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6465" windowWidth="25830" windowHeight="8205" tabRatio="868" firstSheet="1" activeTab="11"/>
  </bookViews>
  <sheets>
    <sheet name="Income Statement - Reported" sheetId="2" r:id="rId1"/>
    <sheet name="Qtrly Reconciliation" sheetId="3" r:id="rId2"/>
    <sheet name="YTD Reconciliation" sheetId="4" r:id="rId3"/>
    <sheet name="Significant Items" sheetId="5" r:id="rId4"/>
    <sheet name="2014 Sales" sheetId="6" r:id="rId5"/>
    <sheet name="2013 Sales" sheetId="7" r:id="rId6"/>
    <sheet name="2014 Sales Growth" sheetId="8" r:id="rId7"/>
    <sheet name="2014 Intl Pharma Revenue" sheetId="9" r:id="rId8"/>
    <sheet name="2013 Intl Pharma Revenue" sheetId="10" r:id="rId9"/>
    <sheet name="PRV" sheetId="11" r:id="rId10"/>
    <sheet name="OID" sheetId="12" r:id="rId11"/>
    <sheet name="Balance Sheet" sheetId="13" r:id="rId12"/>
  </sheets>
  <definedNames>
    <definedName name="_xlnm.Print_Area" localSheetId="8">'2013 Intl Pharma Revenue'!$A$1:$Z$62</definedName>
    <definedName name="_xlnm.Print_Area" localSheetId="5">'2013 Sales'!$A$1:$U$67</definedName>
    <definedName name="_xlnm.Print_Area" localSheetId="7">'2014 Intl Pharma Revenue'!$A$1:$Z$62</definedName>
    <definedName name="_xlnm.Print_Area" localSheetId="4">'2014 Sales'!$A$1:$U$67</definedName>
    <definedName name="_xlnm.Print_Area" localSheetId="6">'2014 Sales Growth'!$A$1:$AE$69</definedName>
    <definedName name="_xlnm.Print_Area" localSheetId="11">'Balance Sheet'!$A$1:$I$47</definedName>
    <definedName name="_xlnm.Print_Area" localSheetId="0">'Income Statement - Reported'!$A$1:$S$60</definedName>
    <definedName name="_xlnm.Print_Area" localSheetId="10">OID!$A$1:$M$45</definedName>
    <definedName name="_xlnm.Print_Area" localSheetId="9">PRV!$A$1:$AE$48</definedName>
    <definedName name="_xlnm.Print_Area" localSheetId="1">'Qtrly Reconciliation'!$A$1:$S$75</definedName>
    <definedName name="_xlnm.Print_Area" localSheetId="3">'Significant Items'!$A$1:$U$39</definedName>
    <definedName name="_xlnm.Print_Area" localSheetId="2">'YTD Reconciliation'!$A$1:$S$75</definedName>
  </definedNames>
  <calcPr calcId="145621"/>
</workbook>
</file>

<file path=xl/calcChain.xml><?xml version="1.0" encoding="utf-8"?>
<calcChain xmlns="http://schemas.openxmlformats.org/spreadsheetml/2006/main">
  <c r="F24" i="13" l="1"/>
  <c r="G35" i="12"/>
  <c r="C35" i="12"/>
  <c r="G19" i="12"/>
  <c r="I65" i="4"/>
  <c r="I63" i="4"/>
  <c r="I61" i="4"/>
  <c r="I59" i="4"/>
  <c r="I57" i="4"/>
  <c r="I54" i="4"/>
  <c r="I51" i="4"/>
  <c r="I49" i="4"/>
  <c r="I47" i="4"/>
  <c r="I32" i="4"/>
  <c r="E32" i="4"/>
  <c r="I30" i="4"/>
  <c r="E30" i="4"/>
  <c r="I28" i="4"/>
  <c r="E28" i="4"/>
  <c r="I26" i="4"/>
  <c r="E26" i="4"/>
  <c r="I24" i="4"/>
  <c r="E24" i="4"/>
  <c r="I21" i="4"/>
  <c r="E21" i="4"/>
  <c r="I18" i="4"/>
  <c r="E18" i="4"/>
  <c r="I16" i="4"/>
  <c r="E16" i="4"/>
  <c r="I14" i="4"/>
  <c r="E14" i="4"/>
  <c r="I65" i="3"/>
  <c r="I63" i="3"/>
  <c r="I61" i="3"/>
  <c r="I59" i="3"/>
  <c r="I57" i="3"/>
  <c r="I54" i="3"/>
  <c r="I51" i="3"/>
  <c r="I49" i="3"/>
  <c r="I47" i="3"/>
  <c r="I32" i="3"/>
  <c r="E32" i="3"/>
  <c r="I30" i="3"/>
  <c r="E30" i="3"/>
  <c r="I28" i="3"/>
  <c r="E28" i="3"/>
  <c r="I26" i="3"/>
  <c r="E26" i="3"/>
  <c r="I24" i="3"/>
  <c r="E24" i="3"/>
  <c r="I21" i="3"/>
  <c r="E21" i="3"/>
  <c r="I18" i="3"/>
  <c r="E18" i="3"/>
  <c r="I16" i="3"/>
  <c r="E16" i="3"/>
  <c r="I14" i="3"/>
  <c r="E14" i="3"/>
  <c r="L49" i="2"/>
  <c r="D49" i="2"/>
  <c r="E49" i="2" s="1"/>
  <c r="E47" i="2"/>
  <c r="E46" i="2"/>
</calcChain>
</file>

<file path=xl/sharedStrings.xml><?xml version="1.0" encoding="utf-8"?>
<sst xmlns="http://schemas.openxmlformats.org/spreadsheetml/2006/main" count="884" uniqueCount="211">
  <si>
    <t>LLY</t>
  </si>
  <si>
    <t>Eli Lilly and Company</t>
  </si>
  <si>
    <t>Statements of Consolidated Net Income - As Reported</t>
  </si>
  <si>
    <t>Investor Relations</t>
  </si>
  <si>
    <t>Philip Johnson (317) 655-6874</t>
  </si>
  <si>
    <t>Ilissa Rassner (317) 651-2965</t>
  </si>
  <si>
    <t>Q1</t>
  </si>
  <si>
    <t>% chng</t>
  </si>
  <si>
    <t>Q2</t>
  </si>
  <si>
    <t>Q3</t>
  </si>
  <si>
    <t>Q4</t>
  </si>
  <si>
    <t>Year</t>
  </si>
  <si>
    <t>Revenue</t>
  </si>
  <si>
    <t>Cost of sales</t>
  </si>
  <si>
    <t>Gross margin</t>
  </si>
  <si>
    <t>% of total revenue</t>
  </si>
  <si>
    <t>Research and development</t>
  </si>
  <si>
    <t>Marketing, selling, and administrative</t>
  </si>
  <si>
    <t>NM</t>
  </si>
  <si>
    <t>Asset impairment, restructuring</t>
  </si>
  <si>
    <t>and other special charges</t>
  </si>
  <si>
    <t>Operating income</t>
  </si>
  <si>
    <t>Interest, net</t>
  </si>
  <si>
    <t>Other income (expense) - special</t>
  </si>
  <si>
    <t>Other income (expense)</t>
  </si>
  <si>
    <t>Other - net, income (expense)</t>
  </si>
  <si>
    <t>Income before income taxes</t>
  </si>
  <si>
    <t>Income taxes</t>
  </si>
  <si>
    <t>Effective tax rate</t>
  </si>
  <si>
    <t>Net income</t>
  </si>
  <si>
    <t>Earnings per share - diluted</t>
  </si>
  <si>
    <t>Diluted shares outstanding</t>
  </si>
  <si>
    <t>Composition of income before taxes:</t>
  </si>
  <si>
    <t>Human pharmaceutical</t>
  </si>
  <si>
    <t>Animal health</t>
  </si>
  <si>
    <t>Other*</t>
  </si>
  <si>
    <t>*Other primarily consists of: acquired in-process research and development, asset impairment, restructuring, and other special charges and income related to termination of the exenatide collaboration with Amylin.</t>
  </si>
  <si>
    <t>Note: Numbers may not add due to rounding.</t>
  </si>
  <si>
    <t>Page 1 of 12 pages of financial data</t>
  </si>
  <si>
    <t>Reconciliation of GAAP Reported to Selected Non-GAAP Adjusted Information*</t>
  </si>
  <si>
    <t>Three Months Ended</t>
  </si>
  <si>
    <t/>
  </si>
  <si>
    <t>GAAP</t>
  </si>
  <si>
    <t>Non-GAAP</t>
  </si>
  <si>
    <t>Reported</t>
  </si>
  <si>
    <t>Adjustments</t>
  </si>
  <si>
    <t>Adjusted</t>
  </si>
  <si>
    <t>Operating expenses**</t>
  </si>
  <si>
    <t>Acquired in-process research and</t>
  </si>
  <si>
    <t>development</t>
  </si>
  <si>
    <t>.</t>
  </si>
  <si>
    <r>
      <rPr>
        <sz val="10"/>
        <color rgb="FF000000"/>
        <rFont val="Arial"/>
        <family val="2"/>
      </rPr>
      <t xml:space="preserve">*For itemization of adjustments, refer to </t>
    </r>
    <r>
      <rPr>
        <b/>
        <sz val="10"/>
        <color rgb="FF000000"/>
        <rFont val="Arial"/>
        <family val="2"/>
      </rPr>
      <t>'Significant Items.'</t>
    </r>
  </si>
  <si>
    <t>**Operating expenses include research and development, marketing, selling and administrative expenses.</t>
  </si>
  <si>
    <t>Page 2 of 12 pages of financial data</t>
  </si>
  <si>
    <t>Six Months Ended</t>
  </si>
  <si>
    <t>Nine Months Ended</t>
  </si>
  <si>
    <t>Twelve Months Ended</t>
  </si>
  <si>
    <r>
      <rPr>
        <sz val="10"/>
        <color rgb="FF000000"/>
        <rFont val="Arial"/>
        <family val="2"/>
      </rPr>
      <t>*For itemization of adjustments, refer to</t>
    </r>
    <r>
      <rPr>
        <b/>
        <sz val="10"/>
        <color rgb="FF000000"/>
        <rFont val="Arial"/>
        <family val="2"/>
      </rPr>
      <t xml:space="preserve"> 'Significant Items.'</t>
    </r>
  </si>
  <si>
    <t>Page 3 or 12 pages of financial data</t>
  </si>
  <si>
    <t>Significant Items Affecting Net Income</t>
  </si>
  <si>
    <t>Ilissa Rassner (317) 651-3666</t>
  </si>
  <si>
    <t>Total</t>
  </si>
  <si>
    <t>EPS (reported)</t>
  </si>
  <si>
    <t>Acquired in-process research and development</t>
  </si>
  <si>
    <t>Income related to termination of the exenatide collaboration with Amylin</t>
  </si>
  <si>
    <t>EPS (non-GAAP)*</t>
  </si>
  <si>
    <t>*The company uses non-GAAP financial measures that differ from financial statements reported in conformity with U.S. generally accepted accounting principles (GAAP).  The items that are excluded when non-GAAP measures or expectations provided are typically highly variable, difficult to predict, and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 Investors should consider these non-GAAP measures in addition to, not as a substitute for or superior to, measures of financial performance prepared in accordance with GAAP.</t>
  </si>
  <si>
    <t>Page 4 of 12 pages of financial data</t>
  </si>
  <si>
    <t>Product Revenue Report</t>
  </si>
  <si>
    <t>2014 Revenue</t>
  </si>
  <si>
    <t>($ millions)</t>
  </si>
  <si>
    <t>US</t>
  </si>
  <si>
    <t>Intl</t>
  </si>
  <si>
    <t>Zyprexa</t>
  </si>
  <si>
    <t>Cymbalta</t>
  </si>
  <si>
    <t>Strattera</t>
  </si>
  <si>
    <t>Prozac Family</t>
  </si>
  <si>
    <t>Amyvid</t>
  </si>
  <si>
    <t>Other Neuroscience*</t>
  </si>
  <si>
    <t>Neuroscience</t>
  </si>
  <si>
    <t>Humalog</t>
  </si>
  <si>
    <t>Humulin</t>
  </si>
  <si>
    <t>Evista</t>
  </si>
  <si>
    <t>Forteo</t>
  </si>
  <si>
    <t>Humatrope</t>
  </si>
  <si>
    <t>Actos</t>
  </si>
  <si>
    <t>Axiron</t>
  </si>
  <si>
    <t>Glucagon</t>
  </si>
  <si>
    <t>Trajenta</t>
  </si>
  <si>
    <t>Other Endocrinology*</t>
  </si>
  <si>
    <t>Endocrinology</t>
  </si>
  <si>
    <t>Alimta</t>
  </si>
  <si>
    <t>Gemzar</t>
  </si>
  <si>
    <t>Erbitux Mfg Revenue</t>
  </si>
  <si>
    <t>Erbitux Royalty</t>
  </si>
  <si>
    <t>Other Oncology*</t>
  </si>
  <si>
    <t>Oncology</t>
  </si>
  <si>
    <t>Cialis</t>
  </si>
  <si>
    <t>Reopro</t>
  </si>
  <si>
    <t>Effient</t>
  </si>
  <si>
    <t>Adcirca</t>
  </si>
  <si>
    <t>Other Cardiovascular*</t>
  </si>
  <si>
    <t>Cardiovascular</t>
  </si>
  <si>
    <t>Vancocin</t>
  </si>
  <si>
    <t>Other Pharma</t>
  </si>
  <si>
    <t>Other Pharmaceutical</t>
  </si>
  <si>
    <t>Total Pharmaceuticals</t>
  </si>
  <si>
    <t>Food and Other</t>
  </si>
  <si>
    <t>Companion</t>
  </si>
  <si>
    <t>Total Animal Health</t>
  </si>
  <si>
    <t>TOTAL REVENUE</t>
  </si>
  <si>
    <t>*Other - Neuro includes Permax, Symbyax and Yentreve.  Endocrinology includes exenatide, Cardio includes Cynt, Livalo and Adcirca.   Other Pharma includes Ceclor, Keflex and Incivek.</t>
  </si>
  <si>
    <t>Page 5 of 12 pages of financial data</t>
  </si>
  <si>
    <t>2013 Revenue</t>
  </si>
  <si>
    <t>Page 6 of 12 pages of financial data</t>
  </si>
  <si>
    <t>Product Revenue Growth Report</t>
  </si>
  <si>
    <t>2014</t>
  </si>
  <si>
    <t>2014 Revenue Growth</t>
  </si>
  <si>
    <t>Perform**</t>
  </si>
  <si>
    <t>N/M</t>
  </si>
  <si>
    <t>Other Neuroscience</t>
  </si>
  <si>
    <t>19%</t>
  </si>
  <si>
    <t>80%</t>
  </si>
  <si>
    <t>85%</t>
  </si>
  <si>
    <t>Other Endocrinology</t>
  </si>
  <si>
    <t>(48%)</t>
  </si>
  <si>
    <t>Other Oncology</t>
  </si>
  <si>
    <t>81%</t>
  </si>
  <si>
    <t>75%</t>
  </si>
  <si>
    <t>75%</t>
  </si>
  <si>
    <t>Other Cardiovascular</t>
  </si>
  <si>
    <t>**Performance excludes the impact of foreign exchange rates</t>
  </si>
  <si>
    <t>Page 7 of 12 pages of financial data</t>
  </si>
  <si>
    <t>International Pharma Product Revenue Report</t>
  </si>
  <si>
    <t>2014 International Pharma Revenue</t>
  </si>
  <si>
    <t>ACE</t>
  </si>
  <si>
    <t>JAPAN</t>
  </si>
  <si>
    <t>Emerging</t>
  </si>
  <si>
    <t>INTL Total</t>
  </si>
  <si>
    <t>Other Pharmaceutical</t>
  </si>
  <si>
    <t>Page 8 of 12 pages of financial data</t>
  </si>
  <si>
    <t>2013</t>
  </si>
  <si>
    <t>2013 International Pharma Revenue</t>
  </si>
  <si>
    <t>Page 9 of 12 pages of financial data</t>
  </si>
  <si>
    <t>Effect of Price, Rate, Volume on Sales</t>
  </si>
  <si>
    <t>Ilissa Rassner (317) 651-25965</t>
  </si>
  <si>
    <t>As Reported</t>
  </si>
  <si>
    <t>Q1 2014</t>
  </si>
  <si>
    <t>Q2 2014</t>
  </si>
  <si>
    <t>Q3 2014</t>
  </si>
  <si>
    <t>$</t>
  </si>
  <si>
    <t>Price</t>
  </si>
  <si>
    <t>Rate</t>
  </si>
  <si>
    <t>Volume</t>
  </si>
  <si>
    <t>Human Pharmaceuticals</t>
  </si>
  <si>
    <t>U.S.</t>
  </si>
  <si>
    <t>ACE *</t>
  </si>
  <si>
    <t>Japan</t>
  </si>
  <si>
    <t>Emerging Markets</t>
  </si>
  <si>
    <t>Total Pharma</t>
  </si>
  <si>
    <t>Animal Health</t>
  </si>
  <si>
    <t>Total Revenue</t>
  </si>
  <si>
    <t>Q4 2014</t>
  </si>
  <si>
    <t>2014 YTD</t>
  </si>
  <si>
    <t>Page 10 of 12 pages of financial data</t>
  </si>
  <si>
    <t>Other Income/(Deductions)</t>
  </si>
  <si>
    <t>$ Millions</t>
  </si>
  <si>
    <t>- Interest expense</t>
  </si>
  <si>
    <t>- Interest income</t>
  </si>
  <si>
    <t>Interest - net</t>
  </si>
  <si>
    <t>Other income, net</t>
  </si>
  <si>
    <t>- FX gain (loss)</t>
  </si>
  <si>
    <t>- Gain (loss) equity investments</t>
  </si>
  <si>
    <t>- Miscellaneous income (expense)</t>
  </si>
  <si>
    <t>Non-GAAP*</t>
  </si>
  <si>
    <t>Page 11 of 12 pages of financial data</t>
  </si>
  <si>
    <t>Consolidated Balance Sheet</t>
  </si>
  <si>
    <t>Assets</t>
  </si>
  <si>
    <t>Current Assets</t>
  </si>
  <si>
    <t>Cash and cash equivalents</t>
  </si>
  <si>
    <t>Short-term investments</t>
  </si>
  <si>
    <t>Accounts receivable - net</t>
  </si>
  <si>
    <t>Inventories</t>
  </si>
  <si>
    <t>Other current assets</t>
  </si>
  <si>
    <t>Subtotal</t>
  </si>
  <si>
    <t>Other Assets</t>
  </si>
  <si>
    <t>Investments</t>
  </si>
  <si>
    <t>Goodwill and other intangibles - net</t>
  </si>
  <si>
    <t>Other noncurrent assets</t>
  </si>
  <si>
    <t>Property and equipment - net</t>
  </si>
  <si>
    <t>Liabilities and Shareholders' Equity</t>
  </si>
  <si>
    <t>Short-term borrowings</t>
  </si>
  <si>
    <t>Accounts payable</t>
  </si>
  <si>
    <t>Other current liabilities</t>
  </si>
  <si>
    <t>Long-term debt</t>
  </si>
  <si>
    <t>Other noncurrent liabilities</t>
  </si>
  <si>
    <t>Shareholders' equity</t>
  </si>
  <si>
    <t>Page 12 of 12 pages of financial data</t>
  </si>
  <si>
    <t>Acquired in-process research and
  development</t>
  </si>
  <si>
    <t xml:space="preserve">  0.02</t>
  </si>
  <si>
    <t xml:space="preserve">   0.02</t>
  </si>
  <si>
    <t xml:space="preserve">  0.03</t>
  </si>
  <si>
    <t xml:space="preserve">  0.08</t>
  </si>
  <si>
    <t xml:space="preserve">  0.01</t>
  </si>
  <si>
    <t xml:space="preserve">  0.04</t>
  </si>
  <si>
    <t xml:space="preserve">  (0.29)</t>
  </si>
  <si>
    <t>Asset impairment, restructuring and other special charges</t>
  </si>
  <si>
    <r>
      <rPr>
        <b/>
        <sz val="10"/>
        <color rgb="FF000000"/>
        <rFont val="Arial"/>
        <family val="2"/>
      </rPr>
      <t>ACE</t>
    </r>
    <r>
      <rPr>
        <sz val="10"/>
        <color rgb="FF000000"/>
        <rFont val="Arial"/>
        <family val="2"/>
      </rPr>
      <t xml:space="preserve"> - Australia, Canada and Europe; </t>
    </r>
    <r>
      <rPr>
        <b/>
        <sz val="10"/>
        <color rgb="FF000000"/>
        <rFont val="Arial"/>
        <family val="2"/>
      </rPr>
      <t>Emerging Markets</t>
    </r>
    <r>
      <rPr>
        <sz val="10"/>
        <color rgb="FF000000"/>
        <rFont val="Arial"/>
        <family val="2"/>
      </rPr>
      <t xml:space="preserve"> - OUS excluding ACE and Japan</t>
    </r>
  </si>
  <si>
    <r>
      <rPr>
        <b/>
        <sz val="10"/>
        <color rgb="FF000000"/>
        <rFont val="Arial"/>
        <family val="2"/>
      </rPr>
      <t xml:space="preserve">ACE </t>
    </r>
    <r>
      <rPr>
        <sz val="10"/>
        <color rgb="FF000000"/>
        <rFont val="Arial"/>
        <family val="2"/>
      </rPr>
      <t xml:space="preserve">- Australia, Canada and Europe; </t>
    </r>
    <r>
      <rPr>
        <b/>
        <sz val="10"/>
        <color rgb="FF000000"/>
        <rFont val="Arial"/>
        <family val="2"/>
      </rPr>
      <t>Emerging Markets</t>
    </r>
    <r>
      <rPr>
        <sz val="10"/>
        <color rgb="FF000000"/>
        <rFont val="Arial"/>
        <family val="2"/>
      </rPr>
      <t xml:space="preserve"> - OUS excluding ACE and Japan</t>
    </r>
  </si>
  <si>
    <r>
      <rPr>
        <b/>
        <sz val="10"/>
        <color rgb="FF000000"/>
        <rFont val="Arial"/>
        <family val="2"/>
      </rPr>
      <t>* ACE</t>
    </r>
    <r>
      <rPr>
        <sz val="10"/>
        <color rgb="FF000000"/>
        <rFont val="Arial"/>
        <family val="2"/>
      </rPr>
      <t xml:space="preserve"> - Australia/New Zealand, Canada and Europe;</t>
    </r>
    <r>
      <rPr>
        <b/>
        <sz val="10"/>
        <color rgb="FF000000"/>
        <rFont val="Arial"/>
        <family val="2"/>
      </rPr>
      <t xml:space="preserve"> Emerging Markets</t>
    </r>
    <r>
      <rPr>
        <sz val="10"/>
        <color rgb="FF000000"/>
        <rFont val="Arial"/>
        <family val="2"/>
      </rPr>
      <t xml:space="preserve"> - OUS excluding ACE and Japan</t>
    </r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</si>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</sst>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\-0;0;_(@_)"/>
    <numFmt numFmtId="165" formatCode="#,##0.0;\(#,##0.0\);0.0;_(@_)"/>
    <numFmt numFmtId="166" formatCode="#,##0_)%;\(#,##0\)%;&quot;—&quot;\%;_(@_)"/>
    <numFmt numFmtId="167" formatCode="#,##0.0_)%;\(#,##0.0\)%;&quot;—&quot;\%;_(@_)"/>
    <numFmt numFmtId="168" formatCode="0.0;\-0.0;0.0;_(@_)"/>
    <numFmt numFmtId="169" formatCode="_(#,##0.0_)_%;_(\(#,##0.0\)_%;_(&quot;—&quot;_);_(@_)"/>
    <numFmt numFmtId="170" formatCode="#,##0.00;\(#,##0.00\);0.00;_(@_)"/>
    <numFmt numFmtId="171" formatCode="#,##0;\(#,##0\);0;_(@_)"/>
    <numFmt numFmtId="172" formatCode="#,##0;\-#,##0;0;_(@_)"/>
    <numFmt numFmtId="173" formatCode="_(&quot;$&quot;* #,##0.0_)_%;_(&quot;$&quot;* \(#,##0.0\)_%;_(&quot;$&quot;* &quot;—&quot;_);_(@_)"/>
    <numFmt numFmtId="174" formatCode="mmmm\ d\,\ yyyy"/>
    <numFmt numFmtId="175" formatCode="_(&quot;$&quot;#,##0.0_);_(\(&quot;$&quot;#,##0.0\);_(&quot;$&quot;&quot;—&quot;_);_(@_)"/>
    <numFmt numFmtId="176" formatCode="_(#,##0.0_);_(\(#,##0.0\);_(&quot;—&quot;_);_(@_)"/>
    <numFmt numFmtId="177" formatCode="_(#,##0.00_);_(\(#,##0.00\);_(&quot;—&quot;_);_(@_)"/>
    <numFmt numFmtId="178" formatCode="_(&quot;$&quot;* #,##0.00_);_(&quot;$&quot;* \(#,##0.00\);_(&quot;$&quot;* &quot;—&quot;_);_(@_)"/>
    <numFmt numFmtId="179" formatCode="0.0;\(0.0\);0.0;_(@_)"/>
    <numFmt numFmtId="180" formatCode="#,##0.0;\-#,##0.0;0.0;_(@_)"/>
    <numFmt numFmtId="181" formatCode="\(0.0\)"/>
    <numFmt numFmtId="182" formatCode="\(0\)%"/>
    <numFmt numFmtId="183" formatCode="_(* #,##0.0_);_(* \(#,##0.0\);_(* &quot;-&quot;??_);_(@_)"/>
    <numFmt numFmtId="184" formatCode="_(&quot;$&quot;* #,##0.0_);_(&quot;$&quot;* \(#,##0.0\);_(&quot;$&quot;* &quot;-&quot;??_);_(@_)"/>
  </numFmts>
  <fonts count="23" x14ac:knownFonts="1">
    <font>
      <sz val="10"/>
      <color rgb="FF000000"/>
      <name val="Times New Roman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8"/>
      <color rgb="FF000000"/>
      <name val="Arial"/>
      <family val="2"/>
    </font>
    <font>
      <sz val="7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Times New Roman"/>
      <family val="1"/>
    </font>
    <font>
      <i/>
      <sz val="7"/>
      <color rgb="FF000000"/>
      <name val="Arial"/>
      <family val="2"/>
    </font>
    <font>
      <sz val="8"/>
      <color rgb="FF000000"/>
      <name val="Arial"/>
      <family val="2"/>
    </font>
    <font>
      <b/>
      <u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u val="double"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doubleAccounting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FFFFFF"/>
      </left>
      <right/>
      <top/>
      <bottom style="medium">
        <color auto="1"/>
      </bottom>
      <diagonal/>
    </border>
    <border>
      <left style="thin">
        <color rgb="FFFFFFFF"/>
      </left>
      <right style="medium">
        <color auto="1"/>
      </right>
      <top/>
      <bottom style="medium">
        <color auto="1"/>
      </bottom>
      <diagonal/>
    </border>
    <border>
      <left style="thin">
        <color rgb="FFFFFFFF"/>
      </left>
      <right/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FFFFFF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FFFFFF"/>
      </top>
      <bottom/>
      <diagonal/>
    </border>
    <border>
      <left style="thin">
        <color rgb="FFFFFFFF"/>
      </left>
      <right style="thin">
        <color auto="1"/>
      </right>
      <top style="thin">
        <color rgb="FFFFFFFF"/>
      </top>
      <bottom/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double">
        <color auto="1"/>
      </bottom>
      <diagonal/>
    </border>
    <border>
      <left style="thin">
        <color rgb="FFFFFFFF"/>
      </left>
      <right/>
      <top style="thin">
        <color rgb="FFFFFFFF"/>
      </top>
      <bottom style="double">
        <color auto="1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double">
        <color auto="1"/>
      </bottom>
      <diagonal/>
    </border>
    <border>
      <left/>
      <right/>
      <top style="thin">
        <color rgb="FFFFFFFF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uble">
        <color auto="1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449">
    <xf numFmtId="0" fontId="0" fillId="0" borderId="0" xfId="0" applyAlignment="1">
      <alignment wrapText="1"/>
    </xf>
    <xf numFmtId="0" fontId="1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164" fontId="2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65" fontId="1" fillId="0" borderId="6" xfId="0" applyNumberFormat="1" applyFont="1" applyBorder="1" applyAlignment="1"/>
    <xf numFmtId="165" fontId="1" fillId="0" borderId="12" xfId="0" applyNumberFormat="1" applyFont="1" applyBorder="1" applyAlignment="1"/>
    <xf numFmtId="0" fontId="2" fillId="0" borderId="1" xfId="0" applyFont="1" applyBorder="1" applyAlignment="1">
      <alignment wrapText="1"/>
    </xf>
    <xf numFmtId="0" fontId="0" fillId="0" borderId="13" xfId="0" applyBorder="1" applyAlignment="1">
      <alignment horizontal="left"/>
    </xf>
    <xf numFmtId="165" fontId="1" fillId="0" borderId="1" xfId="0" applyNumberFormat="1" applyFont="1" applyBorder="1" applyAlignment="1"/>
    <xf numFmtId="166" fontId="1" fillId="0" borderId="2" xfId="0" applyNumberFormat="1" applyFont="1" applyBorder="1" applyAlignment="1"/>
    <xf numFmtId="165" fontId="1" fillId="0" borderId="1" xfId="0" applyNumberFormat="1" applyFont="1" applyBorder="1" applyAlignment="1"/>
    <xf numFmtId="166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66" fontId="1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165" fontId="1" fillId="0" borderId="8" xfId="0" applyNumberFormat="1" applyFont="1" applyBorder="1" applyAlignment="1"/>
    <xf numFmtId="0" fontId="1" fillId="0" borderId="8" xfId="0" applyFont="1" applyBorder="1" applyAlignment="1">
      <alignment horizontal="left"/>
    </xf>
    <xf numFmtId="165" fontId="5" fillId="0" borderId="1" xfId="0" applyNumberFormat="1" applyFont="1" applyBorder="1" applyAlignment="1"/>
    <xf numFmtId="165" fontId="5" fillId="0" borderId="8" xfId="0" applyNumberFormat="1" applyFont="1" applyBorder="1" applyAlignment="1"/>
    <xf numFmtId="165" fontId="1" fillId="0" borderId="8" xfId="0" applyNumberFormat="1" applyFont="1" applyBorder="1" applyAlignment="1"/>
    <xf numFmtId="166" fontId="1" fillId="0" borderId="1" xfId="0" applyNumberFormat="1" applyFont="1" applyBorder="1" applyAlignment="1"/>
    <xf numFmtId="0" fontId="1" fillId="0" borderId="1" xfId="0" applyFont="1" applyBorder="1" applyAlignment="1">
      <alignment wrapText="1"/>
    </xf>
    <xf numFmtId="167" fontId="1" fillId="0" borderId="1" xfId="0" applyNumberFormat="1" applyFont="1" applyBorder="1" applyAlignment="1"/>
    <xf numFmtId="168" fontId="1" fillId="0" borderId="1" xfId="0" applyNumberFormat="1" applyFont="1" applyBorder="1" applyAlignment="1">
      <alignment horizontal="left"/>
    </xf>
    <xf numFmtId="167" fontId="1" fillId="0" borderId="8" xfId="0" applyNumberFormat="1" applyFont="1" applyBorder="1" applyAlignment="1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wrapText="1"/>
    </xf>
    <xf numFmtId="169" fontId="1" fillId="0" borderId="2" xfId="0" applyNumberFormat="1" applyFont="1" applyBorder="1" applyAlignment="1"/>
    <xf numFmtId="0" fontId="1" fillId="0" borderId="1" xfId="0" applyFont="1" applyBorder="1" applyAlignment="1">
      <alignment horizontal="right" wrapText="1"/>
    </xf>
    <xf numFmtId="169" fontId="1" fillId="0" borderId="1" xfId="0" applyNumberFormat="1" applyFont="1" applyBorder="1" applyAlignment="1">
      <alignment horizontal="left"/>
    </xf>
    <xf numFmtId="0" fontId="1" fillId="0" borderId="1" xfId="0" applyFont="1" applyBorder="1" applyAlignment="1"/>
    <xf numFmtId="165" fontId="1" fillId="0" borderId="2" xfId="0" applyNumberFormat="1" applyFont="1" applyBorder="1" applyAlignment="1"/>
    <xf numFmtId="169" fontId="5" fillId="0" borderId="2" xfId="0" applyNumberFormat="1" applyFont="1" applyBorder="1" applyAlignment="1"/>
    <xf numFmtId="0" fontId="1" fillId="0" borderId="2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167" fontId="6" fillId="0" borderId="1" xfId="0" applyNumberFormat="1" applyFont="1" applyBorder="1" applyAlignment="1"/>
    <xf numFmtId="166" fontId="6" fillId="0" borderId="2" xfId="0" applyNumberFormat="1" applyFont="1" applyBorder="1" applyAlignment="1">
      <alignment horizontal="left"/>
    </xf>
    <xf numFmtId="167" fontId="6" fillId="0" borderId="1" xfId="0" applyNumberFormat="1" applyFont="1" applyBorder="1" applyAlignment="1">
      <alignment horizontal="left"/>
    </xf>
    <xf numFmtId="167" fontId="6" fillId="0" borderId="2" xfId="0" applyNumberFormat="1" applyFont="1" applyBorder="1" applyAlignment="1"/>
    <xf numFmtId="167" fontId="6" fillId="0" borderId="2" xfId="0" applyNumberFormat="1" applyFont="1" applyBorder="1" applyAlignment="1"/>
    <xf numFmtId="170" fontId="1" fillId="0" borderId="1" xfId="0" applyNumberFormat="1" applyFont="1" applyBorder="1" applyAlignment="1"/>
    <xf numFmtId="170" fontId="1" fillId="0" borderId="1" xfId="0" applyNumberFormat="1" applyFont="1" applyBorder="1" applyAlignment="1"/>
    <xf numFmtId="170" fontId="1" fillId="0" borderId="8" xfId="0" applyNumberFormat="1" applyFont="1" applyBorder="1" applyAlignment="1"/>
    <xf numFmtId="171" fontId="1" fillId="0" borderId="1" xfId="0" applyNumberFormat="1" applyFont="1" applyBorder="1" applyAlignment="1"/>
    <xf numFmtId="172" fontId="1" fillId="0" borderId="1" xfId="0" applyNumberFormat="1" applyFont="1" applyBorder="1" applyAlignment="1">
      <alignment horizontal="left"/>
    </xf>
    <xf numFmtId="172" fontId="1" fillId="0" borderId="1" xfId="0" applyNumberFormat="1" applyFont="1" applyBorder="1" applyAlignment="1"/>
    <xf numFmtId="172" fontId="1" fillId="0" borderId="8" xfId="0" applyNumberFormat="1" applyFont="1" applyBorder="1" applyAlignment="1"/>
    <xf numFmtId="0" fontId="7" fillId="0" borderId="1" xfId="0" applyFont="1" applyBorder="1" applyAlignment="1">
      <alignment horizontal="left"/>
    </xf>
    <xf numFmtId="169" fontId="1" fillId="0" borderId="8" xfId="0" applyNumberFormat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1" fillId="0" borderId="13" xfId="0" applyFont="1" applyBorder="1" applyAlignment="1">
      <alignment horizontal="left"/>
    </xf>
    <xf numFmtId="167" fontId="1" fillId="0" borderId="8" xfId="0" applyNumberFormat="1" applyFont="1" applyBorder="1" applyAlignment="1">
      <alignment horizontal="left"/>
    </xf>
    <xf numFmtId="173" fontId="1" fillId="0" borderId="1" xfId="0" applyNumberFormat="1" applyFont="1" applyBorder="1" applyAlignment="1">
      <alignment horizontal="left"/>
    </xf>
    <xf numFmtId="173" fontId="1" fillId="0" borderId="8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1" fillId="0" borderId="12" xfId="0" applyFont="1" applyBorder="1" applyAlignment="1">
      <alignment horizontal="left"/>
    </xf>
    <xf numFmtId="175" fontId="2" fillId="0" borderId="2" xfId="0" applyNumberFormat="1" applyFont="1" applyBorder="1" applyAlignment="1"/>
    <xf numFmtId="169" fontId="1" fillId="0" borderId="8" xfId="0" applyNumberFormat="1" applyFont="1" applyBorder="1" applyAlignment="1"/>
    <xf numFmtId="175" fontId="1" fillId="0" borderId="2" xfId="0" applyNumberFormat="1" applyFont="1" applyBorder="1" applyAlignment="1"/>
    <xf numFmtId="175" fontId="1" fillId="0" borderId="2" xfId="0" applyNumberFormat="1" applyFont="1" applyBorder="1" applyAlignment="1"/>
    <xf numFmtId="169" fontId="1" fillId="0" borderId="1" xfId="0" applyNumberFormat="1" applyFont="1" applyBorder="1" applyAlignment="1"/>
    <xf numFmtId="173" fontId="1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76" fontId="2" fillId="0" borderId="8" xfId="0" applyNumberFormat="1" applyFont="1" applyBorder="1" applyAlignment="1"/>
    <xf numFmtId="176" fontId="1" fillId="0" borderId="8" xfId="0" applyNumberFormat="1" applyFont="1" applyBorder="1" applyAlignment="1"/>
    <xf numFmtId="176" fontId="1" fillId="0" borderId="2" xfId="0" applyNumberFormat="1" applyFont="1" applyBorder="1" applyAlignment="1"/>
    <xf numFmtId="169" fontId="2" fillId="0" borderId="8" xfId="0" applyNumberFormat="1" applyFont="1" applyBorder="1" applyAlignment="1"/>
    <xf numFmtId="176" fontId="2" fillId="0" borderId="2" xfId="0" applyNumberFormat="1" applyFont="1" applyBorder="1" applyAlignment="1"/>
    <xf numFmtId="176" fontId="1" fillId="0" borderId="2" xfId="0" applyNumberFormat="1" applyFont="1" applyBorder="1" applyAlignment="1">
      <alignment horizontal="left"/>
    </xf>
    <xf numFmtId="0" fontId="1" fillId="0" borderId="8" xfId="0" applyFont="1" applyBorder="1" applyAlignment="1">
      <alignment wrapText="1"/>
    </xf>
    <xf numFmtId="169" fontId="2" fillId="0" borderId="8" xfId="0" applyNumberFormat="1" applyFont="1" applyBorder="1" applyAlignment="1">
      <alignment horizontal="left"/>
    </xf>
    <xf numFmtId="169" fontId="1" fillId="0" borderId="2" xfId="0" applyNumberFormat="1" applyFont="1" applyBorder="1" applyAlignment="1">
      <alignment horizontal="left"/>
    </xf>
    <xf numFmtId="177" fontId="2" fillId="0" borderId="2" xfId="0" applyNumberFormat="1" applyFont="1" applyBorder="1" applyAlignment="1"/>
    <xf numFmtId="177" fontId="1" fillId="0" borderId="2" xfId="0" applyNumberFormat="1" applyFont="1" applyBorder="1" applyAlignment="1"/>
    <xf numFmtId="169" fontId="1" fillId="0" borderId="3" xfId="0" applyNumberFormat="1" applyFont="1" applyBorder="1" applyAlignment="1">
      <alignment horizontal="left"/>
    </xf>
    <xf numFmtId="177" fontId="1" fillId="0" borderId="2" xfId="0" applyNumberFormat="1" applyFont="1" applyBorder="1" applyAlignment="1"/>
    <xf numFmtId="177" fontId="1" fillId="0" borderId="8" xfId="0" applyNumberFormat="1" applyFont="1" applyBorder="1" applyAlignment="1"/>
    <xf numFmtId="177" fontId="1" fillId="0" borderId="2" xfId="0" applyNumberFormat="1" applyFont="1" applyBorder="1" applyAlignment="1">
      <alignment horizontal="left"/>
    </xf>
    <xf numFmtId="177" fontId="2" fillId="0" borderId="2" xfId="0" applyNumberFormat="1" applyFont="1" applyBorder="1" applyAlignment="1">
      <alignment horizontal="left"/>
    </xf>
    <xf numFmtId="177" fontId="2" fillId="0" borderId="2" xfId="0" applyNumberFormat="1" applyFont="1" applyBorder="1" applyAlignment="1">
      <alignment horizontal="left"/>
    </xf>
    <xf numFmtId="177" fontId="1" fillId="0" borderId="6" xfId="0" applyNumberFormat="1" applyFont="1" applyBorder="1" applyAlignment="1">
      <alignment horizontal="left"/>
    </xf>
    <xf numFmtId="177" fontId="1" fillId="0" borderId="12" xfId="0" applyNumberFormat="1" applyFont="1" applyBorder="1" applyAlignment="1">
      <alignment horizontal="left"/>
    </xf>
    <xf numFmtId="175" fontId="1" fillId="0" borderId="2" xfId="0" applyNumberFormat="1" applyFont="1" applyBorder="1" applyAlignment="1">
      <alignment horizontal="left"/>
    </xf>
    <xf numFmtId="176" fontId="1" fillId="0" borderId="1" xfId="0" applyNumberFormat="1" applyFont="1" applyBorder="1" applyAlignment="1"/>
    <xf numFmtId="177" fontId="1" fillId="0" borderId="2" xfId="0" applyNumberFormat="1" applyFont="1" applyBorder="1" applyAlignment="1"/>
    <xf numFmtId="177" fontId="1" fillId="0" borderId="3" xfId="0" applyNumberFormat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175" fontId="2" fillId="0" borderId="8" xfId="0" applyNumberFormat="1" applyFont="1" applyBorder="1" applyAlignment="1"/>
    <xf numFmtId="175" fontId="1" fillId="0" borderId="8" xfId="0" applyNumberFormat="1" applyFont="1" applyBorder="1" applyAlignment="1"/>
    <xf numFmtId="176" fontId="2" fillId="0" borderId="8" xfId="0" applyNumberFormat="1" applyFont="1" applyBorder="1" applyAlignment="1"/>
    <xf numFmtId="177" fontId="1" fillId="0" borderId="2" xfId="0" applyNumberFormat="1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177" fontId="1" fillId="0" borderId="3" xfId="0" applyNumberFormat="1" applyFont="1" applyBorder="1" applyAlignment="1"/>
    <xf numFmtId="177" fontId="1" fillId="0" borderId="8" xfId="0" applyNumberFormat="1" applyFont="1" applyBorder="1" applyAlignment="1"/>
    <xf numFmtId="0" fontId="7" fillId="0" borderId="8" xfId="0" applyFont="1" applyBorder="1" applyAlignment="1">
      <alignment horizontal="left"/>
    </xf>
    <xf numFmtId="0" fontId="13" fillId="0" borderId="1" xfId="0" applyFont="1" applyBorder="1" applyAlignment="1">
      <alignment wrapText="1"/>
    </xf>
    <xf numFmtId="0" fontId="1" fillId="0" borderId="23" xfId="0" applyFont="1" applyBorder="1" applyAlignment="1">
      <alignment horizontal="left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1" fillId="0" borderId="24" xfId="0" applyFont="1" applyBorder="1" applyAlignment="1">
      <alignment horizontal="left"/>
    </xf>
    <xf numFmtId="178" fontId="2" fillId="0" borderId="25" xfId="0" applyNumberFormat="1" applyFont="1" applyBorder="1" applyAlignment="1">
      <alignment horizontal="center"/>
    </xf>
    <xf numFmtId="177" fontId="2" fillId="0" borderId="13" xfId="0" applyNumberFormat="1" applyFont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178" fontId="2" fillId="0" borderId="24" xfId="0" applyNumberFormat="1" applyFont="1" applyBorder="1" applyAlignment="1">
      <alignment horizontal="center"/>
    </xf>
    <xf numFmtId="178" fontId="2" fillId="0" borderId="23" xfId="0" applyNumberFormat="1" applyFont="1" applyBorder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77" fontId="1" fillId="0" borderId="23" xfId="0" applyNumberFormat="1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177" fontId="1" fillId="0" borderId="24" xfId="0" applyNumberFormat="1" applyFont="1" applyBorder="1" applyAlignment="1">
      <alignment horizontal="center"/>
    </xf>
    <xf numFmtId="178" fontId="2" fillId="0" borderId="27" xfId="0" applyNumberFormat="1" applyFont="1" applyBorder="1" applyAlignment="1">
      <alignment horizontal="center"/>
    </xf>
    <xf numFmtId="177" fontId="2" fillId="0" borderId="28" xfId="0" applyNumberFormat="1" applyFont="1" applyBorder="1" applyAlignment="1">
      <alignment horizontal="center"/>
    </xf>
    <xf numFmtId="178" fontId="2" fillId="0" borderId="29" xfId="0" applyNumberFormat="1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178" fontId="2" fillId="0" borderId="28" xfId="0" applyNumberFormat="1" applyFont="1" applyBorder="1" applyAlignment="1">
      <alignment horizontal="center"/>
    </xf>
    <xf numFmtId="178" fontId="2" fillId="0" borderId="28" xfId="0" applyNumberFormat="1" applyFont="1" applyBorder="1" applyAlignment="1">
      <alignment horizontal="center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7" fillId="0" borderId="2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 wrapText="1"/>
    </xf>
    <xf numFmtId="165" fontId="1" fillId="0" borderId="2" xfId="0" applyNumberFormat="1" applyFont="1" applyBorder="1" applyAlignment="1"/>
    <xf numFmtId="165" fontId="5" fillId="0" borderId="2" xfId="0" applyNumberFormat="1" applyFont="1" applyBorder="1" applyAlignment="1"/>
    <xf numFmtId="169" fontId="5" fillId="0" borderId="1" xfId="0" applyNumberFormat="1" applyFont="1" applyBorder="1" applyAlignment="1"/>
    <xf numFmtId="165" fontId="2" fillId="0" borderId="2" xfId="0" applyNumberFormat="1" applyFont="1" applyBorder="1" applyAlignment="1"/>
    <xf numFmtId="169" fontId="2" fillId="0" borderId="1" xfId="0" applyNumberFormat="1" applyFont="1" applyBorder="1" applyAlignment="1"/>
    <xf numFmtId="165" fontId="5" fillId="0" borderId="2" xfId="0" applyNumberFormat="1" applyFont="1" applyBorder="1" applyAlignment="1"/>
    <xf numFmtId="165" fontId="2" fillId="0" borderId="2" xfId="0" applyNumberFormat="1" applyFont="1" applyBorder="1" applyAlignment="1"/>
    <xf numFmtId="165" fontId="2" fillId="0" borderId="10" xfId="0" applyNumberFormat="1" applyFont="1" applyBorder="1" applyAlignment="1"/>
    <xf numFmtId="0" fontId="1" fillId="0" borderId="3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8" fontId="1" fillId="0" borderId="2" xfId="0" applyNumberFormat="1" applyFont="1" applyBorder="1" applyAlignment="1"/>
    <xf numFmtId="168" fontId="1" fillId="0" borderId="2" xfId="0" applyNumberFormat="1" applyFont="1" applyBorder="1" applyAlignment="1"/>
    <xf numFmtId="180" fontId="1" fillId="0" borderId="2" xfId="0" applyNumberFormat="1" applyFont="1" applyBorder="1" applyAlignment="1"/>
    <xf numFmtId="168" fontId="5" fillId="0" borderId="2" xfId="0" applyNumberFormat="1" applyFont="1" applyBorder="1" applyAlignment="1"/>
    <xf numFmtId="168" fontId="5" fillId="0" borderId="2" xfId="0" applyNumberFormat="1" applyFont="1" applyBorder="1" applyAlignment="1"/>
    <xf numFmtId="180" fontId="2" fillId="0" borderId="2" xfId="0" applyNumberFormat="1" applyFont="1" applyBorder="1" applyAlignment="1"/>
    <xf numFmtId="169" fontId="2" fillId="0" borderId="1" xfId="0" applyNumberFormat="1" applyFont="1" applyBorder="1" applyAlignment="1">
      <alignment horizontal="left"/>
    </xf>
    <xf numFmtId="168" fontId="2" fillId="0" borderId="2" xfId="0" applyNumberFormat="1" applyFont="1" applyBorder="1" applyAlignment="1"/>
    <xf numFmtId="179" fontId="5" fillId="0" borderId="2" xfId="0" applyNumberFormat="1" applyFont="1" applyBorder="1" applyAlignment="1"/>
    <xf numFmtId="180" fontId="2" fillId="0" borderId="2" xfId="0" applyNumberFormat="1" applyFont="1" applyBorder="1" applyAlignment="1"/>
    <xf numFmtId="176" fontId="2" fillId="0" borderId="2" xfId="0" applyNumberFormat="1" applyFont="1" applyBorder="1" applyAlignment="1"/>
    <xf numFmtId="180" fontId="1" fillId="0" borderId="2" xfId="0" applyNumberFormat="1" applyFont="1" applyBorder="1" applyAlignment="1"/>
    <xf numFmtId="179" fontId="1" fillId="0" borderId="2" xfId="0" applyNumberFormat="1" applyFont="1" applyBorder="1" applyAlignment="1"/>
    <xf numFmtId="165" fontId="5" fillId="0" borderId="2" xfId="0" applyNumberFormat="1" applyFont="1" applyBorder="1" applyAlignment="1"/>
    <xf numFmtId="165" fontId="5" fillId="0" borderId="2" xfId="0" applyNumberFormat="1" applyFont="1" applyBorder="1" applyAlignment="1"/>
    <xf numFmtId="168" fontId="2" fillId="0" borderId="2" xfId="0" applyNumberFormat="1" applyFont="1" applyBorder="1" applyAlignment="1"/>
    <xf numFmtId="165" fontId="13" fillId="0" borderId="2" xfId="0" applyNumberFormat="1" applyFont="1" applyBorder="1" applyAlignment="1"/>
    <xf numFmtId="168" fontId="2" fillId="0" borderId="10" xfId="0" applyNumberFormat="1" applyFont="1" applyBorder="1" applyAlignment="1"/>
    <xf numFmtId="168" fontId="2" fillId="0" borderId="10" xfId="0" applyNumberFormat="1" applyFont="1" applyBorder="1" applyAlignment="1"/>
    <xf numFmtId="180" fontId="2" fillId="0" borderId="10" xfId="0" applyNumberFormat="1" applyFont="1" applyBorder="1" applyAlignment="1"/>
    <xf numFmtId="0" fontId="0" fillId="0" borderId="8" xfId="0" applyBorder="1" applyAlignment="1">
      <alignment horizontal="left"/>
    </xf>
    <xf numFmtId="0" fontId="2" fillId="0" borderId="8" xfId="0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66" fontId="1" fillId="0" borderId="2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left"/>
    </xf>
    <xf numFmtId="166" fontId="2" fillId="0" borderId="8" xfId="0" applyNumberFormat="1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166" fontId="1" fillId="0" borderId="8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 wrapText="1"/>
    </xf>
    <xf numFmtId="166" fontId="1" fillId="0" borderId="2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1" fillId="0" borderId="6" xfId="0" applyNumberFormat="1" applyFont="1" applyBorder="1" applyAlignment="1">
      <alignment horizontal="left"/>
    </xf>
    <xf numFmtId="166" fontId="1" fillId="0" borderId="12" xfId="0" applyNumberFormat="1" applyFont="1" applyBorder="1" applyAlignment="1">
      <alignment horizontal="left"/>
    </xf>
    <xf numFmtId="176" fontId="1" fillId="0" borderId="1" xfId="0" applyNumberFormat="1" applyFont="1" applyBorder="1" applyAlignment="1">
      <alignment horizontal="left"/>
    </xf>
    <xf numFmtId="169" fontId="5" fillId="0" borderId="1" xfId="0" applyNumberFormat="1" applyFont="1" applyBorder="1" applyAlignment="1">
      <alignment horizontal="left"/>
    </xf>
    <xf numFmtId="176" fontId="5" fillId="0" borderId="1" xfId="0" applyNumberFormat="1" applyFont="1" applyBorder="1" applyAlignment="1">
      <alignment horizontal="left"/>
    </xf>
    <xf numFmtId="165" fontId="2" fillId="0" borderId="2" xfId="0" applyNumberFormat="1" applyFont="1" applyBorder="1" applyAlignment="1"/>
    <xf numFmtId="165" fontId="1" fillId="0" borderId="2" xfId="0" applyNumberFormat="1" applyFont="1" applyBorder="1" applyAlignment="1"/>
    <xf numFmtId="0" fontId="3" fillId="0" borderId="8" xfId="0" applyFont="1" applyBorder="1" applyAlignment="1">
      <alignment horizontal="center" wrapText="1"/>
    </xf>
    <xf numFmtId="169" fontId="5" fillId="0" borderId="8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2" fillId="0" borderId="20" xfId="0" applyFont="1" applyBorder="1" applyAlignment="1">
      <alignment wrapText="1"/>
    </xf>
    <xf numFmtId="0" fontId="1" fillId="0" borderId="37" xfId="0" applyFont="1" applyBorder="1" applyAlignment="1">
      <alignment horizontal="left"/>
    </xf>
    <xf numFmtId="0" fontId="13" fillId="0" borderId="24" xfId="0" applyFont="1" applyBorder="1" applyAlignment="1">
      <alignment horizontal="center" wrapText="1"/>
    </xf>
    <xf numFmtId="0" fontId="2" fillId="0" borderId="23" xfId="0" applyFont="1" applyBorder="1" applyAlignment="1">
      <alignment wrapText="1"/>
    </xf>
    <xf numFmtId="0" fontId="1" fillId="0" borderId="23" xfId="0" applyFont="1" applyBorder="1" applyAlignment="1">
      <alignment wrapText="1"/>
    </xf>
    <xf numFmtId="166" fontId="1" fillId="0" borderId="1" xfId="0" applyNumberFormat="1" applyFont="1" applyBorder="1" applyAlignment="1"/>
    <xf numFmtId="176" fontId="1" fillId="0" borderId="1" xfId="0" applyNumberFormat="1" applyFont="1" applyBorder="1" applyAlignment="1"/>
    <xf numFmtId="166" fontId="1" fillId="0" borderId="1" xfId="0" applyNumberFormat="1" applyFont="1" applyBorder="1" applyAlignment="1">
      <alignment horizontal="left"/>
    </xf>
    <xf numFmtId="166" fontId="1" fillId="0" borderId="24" xfId="0" applyNumberFormat="1" applyFont="1" applyBorder="1" applyAlignment="1">
      <alignment horizontal="left"/>
    </xf>
    <xf numFmtId="176" fontId="1" fillId="0" borderId="2" xfId="0" applyNumberFormat="1" applyFont="1" applyBorder="1" applyAlignment="1"/>
    <xf numFmtId="176" fontId="5" fillId="0" borderId="1" xfId="0" applyNumberFormat="1" applyFont="1" applyBorder="1" applyAlignment="1"/>
    <xf numFmtId="166" fontId="1" fillId="0" borderId="2" xfId="0" applyNumberFormat="1" applyFont="1" applyBorder="1" applyAlignment="1"/>
    <xf numFmtId="167" fontId="1" fillId="0" borderId="24" xfId="0" applyNumberFormat="1" applyFont="1" applyBorder="1" applyAlignment="1">
      <alignment horizontal="left"/>
    </xf>
    <xf numFmtId="0" fontId="2" fillId="0" borderId="39" xfId="0" applyFont="1" applyBorder="1" applyAlignment="1">
      <alignment wrapText="1"/>
    </xf>
    <xf numFmtId="169" fontId="1" fillId="0" borderId="34" xfId="0" applyNumberFormat="1" applyFont="1" applyBorder="1" applyAlignment="1">
      <alignment horizontal="left"/>
    </xf>
    <xf numFmtId="166" fontId="1" fillId="0" borderId="34" xfId="0" applyNumberFormat="1" applyFont="1" applyBorder="1" applyAlignment="1">
      <alignment horizontal="left"/>
    </xf>
    <xf numFmtId="166" fontId="1" fillId="0" borderId="34" xfId="0" applyNumberFormat="1" applyFont="1" applyBorder="1" applyAlignment="1"/>
    <xf numFmtId="167" fontId="1" fillId="0" borderId="34" xfId="0" applyNumberFormat="1" applyFont="1" applyBorder="1" applyAlignment="1">
      <alignment horizontal="left"/>
    </xf>
    <xf numFmtId="167" fontId="1" fillId="0" borderId="40" xfId="0" applyNumberFormat="1" applyFont="1" applyBorder="1" applyAlignment="1">
      <alignment horizontal="left"/>
    </xf>
    <xf numFmtId="176" fontId="2" fillId="0" borderId="1" xfId="0" applyNumberFormat="1" applyFont="1" applyBorder="1" applyAlignment="1"/>
    <xf numFmtId="169" fontId="13" fillId="0" borderId="1" xfId="0" applyNumberFormat="1" applyFont="1" applyBorder="1" applyAlignment="1">
      <alignment horizontal="left"/>
    </xf>
    <xf numFmtId="176" fontId="13" fillId="0" borderId="1" xfId="0" applyNumberFormat="1" applyFont="1" applyBorder="1" applyAlignment="1"/>
    <xf numFmtId="176" fontId="13" fillId="0" borderId="8" xfId="0" applyNumberFormat="1" applyFont="1" applyBorder="1" applyAlignment="1"/>
    <xf numFmtId="0" fontId="2" fillId="0" borderId="45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1" fillId="0" borderId="48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50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1" fillId="0" borderId="1" xfId="0" applyFont="1" applyBorder="1" applyAlignment="1">
      <alignment wrapText="1" indent="2"/>
    </xf>
    <xf numFmtId="175" fontId="1" fillId="0" borderId="52" xfId="0" applyNumberFormat="1" applyFont="1" applyBorder="1" applyAlignment="1"/>
    <xf numFmtId="175" fontId="1" fillId="0" borderId="1" xfId="0" applyNumberFormat="1" applyFont="1" applyBorder="1" applyAlignment="1"/>
    <xf numFmtId="175" fontId="1" fillId="0" borderId="51" xfId="0" applyNumberFormat="1" applyFont="1" applyBorder="1" applyAlignment="1"/>
    <xf numFmtId="175" fontId="1" fillId="0" borderId="52" xfId="0" applyNumberFormat="1" applyFont="1" applyBorder="1" applyAlignment="1"/>
    <xf numFmtId="173" fontId="1" fillId="0" borderId="51" xfId="0" applyNumberFormat="1" applyFont="1" applyBorder="1" applyAlignment="1">
      <alignment horizontal="left"/>
    </xf>
    <xf numFmtId="176" fontId="1" fillId="0" borderId="50" xfId="0" applyNumberFormat="1" applyFont="1" applyBorder="1" applyAlignment="1"/>
    <xf numFmtId="176" fontId="1" fillId="0" borderId="51" xfId="0" applyNumberFormat="1" applyFont="1" applyBorder="1" applyAlignment="1"/>
    <xf numFmtId="176" fontId="1" fillId="0" borderId="52" xfId="0" applyNumberFormat="1" applyFont="1" applyBorder="1" applyAlignment="1"/>
    <xf numFmtId="169" fontId="1" fillId="0" borderId="51" xfId="0" applyNumberFormat="1" applyFont="1" applyBorder="1" applyAlignment="1">
      <alignment horizontal="left"/>
    </xf>
    <xf numFmtId="176" fontId="1" fillId="0" borderId="13" xfId="0" applyNumberFormat="1" applyFont="1" applyBorder="1" applyAlignment="1"/>
    <xf numFmtId="176" fontId="1" fillId="0" borderId="13" xfId="0" applyNumberFormat="1" applyFont="1" applyBorder="1" applyAlignment="1"/>
    <xf numFmtId="176" fontId="5" fillId="0" borderId="50" xfId="0" applyNumberFormat="1" applyFont="1" applyBorder="1" applyAlignment="1"/>
    <xf numFmtId="176" fontId="5" fillId="0" borderId="51" xfId="0" applyNumberFormat="1" applyFont="1" applyBorder="1" applyAlignment="1"/>
    <xf numFmtId="176" fontId="5" fillId="0" borderId="13" xfId="0" applyNumberFormat="1" applyFont="1" applyBorder="1" applyAlignment="1"/>
    <xf numFmtId="169" fontId="5" fillId="0" borderId="51" xfId="0" applyNumberFormat="1" applyFont="1" applyBorder="1" applyAlignment="1">
      <alignment horizontal="left"/>
    </xf>
    <xf numFmtId="169" fontId="5" fillId="0" borderId="50" xfId="0" applyNumberFormat="1" applyFont="1" applyBorder="1" applyAlignment="1">
      <alignment horizontal="left"/>
    </xf>
    <xf numFmtId="176" fontId="5" fillId="0" borderId="13" xfId="0" applyNumberFormat="1" applyFont="1" applyBorder="1" applyAlignment="1"/>
    <xf numFmtId="176" fontId="1" fillId="0" borderId="52" xfId="0" applyNumberFormat="1" applyFont="1" applyBorder="1" applyAlignment="1"/>
    <xf numFmtId="176" fontId="1" fillId="0" borderId="53" xfId="0" applyNumberFormat="1" applyFont="1" applyBorder="1" applyAlignment="1"/>
    <xf numFmtId="175" fontId="1" fillId="0" borderId="54" xfId="0" applyNumberFormat="1" applyFont="1" applyBorder="1" applyAlignment="1"/>
    <xf numFmtId="175" fontId="1" fillId="0" borderId="55" xfId="0" applyNumberFormat="1" applyFont="1" applyBorder="1" applyAlignment="1"/>
    <xf numFmtId="175" fontId="1" fillId="0" borderId="55" xfId="0" applyNumberFormat="1" applyFont="1" applyBorder="1" applyAlignment="1"/>
    <xf numFmtId="175" fontId="1" fillId="0" borderId="56" xfId="0" applyNumberFormat="1" applyFont="1" applyBorder="1" applyAlignment="1"/>
    <xf numFmtId="175" fontId="1" fillId="0" borderId="57" xfId="0" applyNumberFormat="1" applyFont="1" applyBorder="1" applyAlignment="1"/>
    <xf numFmtId="173" fontId="1" fillId="0" borderId="55" xfId="0" applyNumberFormat="1" applyFont="1" applyBorder="1" applyAlignment="1">
      <alignment horizontal="left"/>
    </xf>
    <xf numFmtId="173" fontId="1" fillId="0" borderId="56" xfId="0" applyNumberFormat="1" applyFont="1" applyBorder="1" applyAlignment="1">
      <alignment horizontal="left"/>
    </xf>
    <xf numFmtId="176" fontId="1" fillId="0" borderId="48" xfId="0" applyNumberFormat="1" applyFont="1" applyBorder="1" applyAlignment="1"/>
    <xf numFmtId="0" fontId="1" fillId="0" borderId="1" xfId="0" applyFont="1" applyBorder="1" applyAlignment="1">
      <alignment horizontal="left" indent="2"/>
    </xf>
    <xf numFmtId="175" fontId="1" fillId="0" borderId="58" xfId="0" applyNumberFormat="1" applyFont="1" applyBorder="1" applyAlignment="1"/>
    <xf numFmtId="175" fontId="1" fillId="0" borderId="6" xfId="0" applyNumberFormat="1" applyFont="1" applyBorder="1" applyAlignment="1">
      <alignment horizontal="left"/>
    </xf>
    <xf numFmtId="0" fontId="15" fillId="0" borderId="1" xfId="0" applyFont="1" applyBorder="1" applyAlignment="1">
      <alignment wrapText="1"/>
    </xf>
    <xf numFmtId="49" fontId="1" fillId="0" borderId="23" xfId="0" applyNumberFormat="1" applyFont="1" applyBorder="1" applyAlignment="1">
      <alignment horizontal="center"/>
    </xf>
    <xf numFmtId="49" fontId="15" fillId="0" borderId="23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5" fillId="0" borderId="2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181" fontId="1" fillId="0" borderId="0" xfId="0" applyNumberFormat="1" applyFont="1" applyAlignment="1"/>
    <xf numFmtId="182" fontId="1" fillId="0" borderId="2" xfId="0" applyNumberFormat="1" applyFont="1" applyBorder="1" applyAlignment="1"/>
    <xf numFmtId="181" fontId="1" fillId="0" borderId="2" xfId="0" applyNumberFormat="1" applyFont="1" applyBorder="1" applyAlignment="1"/>
    <xf numFmtId="9" fontId="1" fillId="0" borderId="1" xfId="0" applyNumberFormat="1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74" fontId="9" fillId="0" borderId="1" xfId="0" applyNumberFormat="1" applyFont="1" applyBorder="1" applyAlignment="1">
      <alignment horizontal="center"/>
    </xf>
    <xf numFmtId="175" fontId="1" fillId="0" borderId="59" xfId="0" applyNumberFormat="1" applyFont="1" applyBorder="1" applyAlignment="1"/>
    <xf numFmtId="175" fontId="1" fillId="0" borderId="5" xfId="0" applyNumberFormat="1" applyFont="1" applyBorder="1" applyAlignment="1"/>
    <xf numFmtId="176" fontId="1" fillId="0" borderId="19" xfId="0" applyNumberFormat="1" applyFont="1" applyBorder="1" applyAlignment="1"/>
    <xf numFmtId="176" fontId="1" fillId="0" borderId="6" xfId="0" applyNumberFormat="1" applyFont="1" applyBorder="1" applyAlignment="1"/>
    <xf numFmtId="183" fontId="1" fillId="0" borderId="1" xfId="1" applyNumberFormat="1" applyFont="1" applyBorder="1" applyAlignment="1"/>
    <xf numFmtId="0" fontId="1" fillId="0" borderId="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69" fontId="1" fillId="0" borderId="61" xfId="0" applyNumberFormat="1" applyFont="1" applyBorder="1" applyAlignment="1">
      <alignment horizontal="left"/>
    </xf>
    <xf numFmtId="0" fontId="1" fillId="0" borderId="61" xfId="0" applyFont="1" applyBorder="1" applyAlignment="1">
      <alignment horizontal="left"/>
    </xf>
    <xf numFmtId="0" fontId="1" fillId="0" borderId="62" xfId="0" applyFont="1" applyBorder="1" applyAlignment="1">
      <alignment horizontal="left"/>
    </xf>
    <xf numFmtId="175" fontId="1" fillId="0" borderId="60" xfId="0" applyNumberFormat="1" applyFont="1" applyBorder="1" applyAlignment="1"/>
    <xf numFmtId="175" fontId="1" fillId="0" borderId="61" xfId="0" applyNumberFormat="1" applyFont="1" applyBorder="1" applyAlignment="1"/>
    <xf numFmtId="0" fontId="2" fillId="0" borderId="1" xfId="0" applyFont="1" applyBorder="1" applyAlignment="1">
      <alignment horizontal="left"/>
    </xf>
    <xf numFmtId="165" fontId="19" fillId="0" borderId="2" xfId="0" applyNumberFormat="1" applyFont="1" applyBorder="1" applyAlignment="1"/>
    <xf numFmtId="169" fontId="19" fillId="0" borderId="1" xfId="0" applyNumberFormat="1" applyFont="1" applyBorder="1" applyAlignment="1">
      <alignment horizontal="left"/>
    </xf>
    <xf numFmtId="165" fontId="20" fillId="0" borderId="2" xfId="0" applyNumberFormat="1" applyFont="1" applyBorder="1" applyAlignment="1"/>
    <xf numFmtId="176" fontId="20" fillId="0" borderId="1" xfId="0" applyNumberFormat="1" applyFont="1" applyBorder="1" applyAlignment="1">
      <alignment horizontal="left"/>
    </xf>
    <xf numFmtId="165" fontId="21" fillId="0" borderId="2" xfId="0" applyNumberFormat="1" applyFont="1" applyBorder="1" applyAlignment="1"/>
    <xf numFmtId="169" fontId="21" fillId="0" borderId="1" xfId="0" applyNumberFormat="1" applyFont="1" applyBorder="1" applyAlignment="1">
      <alignment horizontal="left"/>
    </xf>
    <xf numFmtId="184" fontId="17" fillId="0" borderId="2" xfId="2" applyNumberFormat="1" applyFont="1" applyBorder="1" applyAlignment="1"/>
    <xf numFmtId="184" fontId="17" fillId="0" borderId="1" xfId="2" applyNumberFormat="1" applyFont="1" applyBorder="1" applyAlignment="1">
      <alignment horizontal="left"/>
    </xf>
    <xf numFmtId="169" fontId="5" fillId="0" borderId="2" xfId="0" quotePrefix="1" applyNumberFormat="1" applyFont="1" applyBorder="1" applyAlignment="1">
      <alignment horizontal="right"/>
    </xf>
    <xf numFmtId="169" fontId="2" fillId="0" borderId="0" xfId="0" applyNumberFormat="1" applyFont="1" applyBorder="1" applyAlignment="1">
      <alignment horizontal="left"/>
    </xf>
    <xf numFmtId="0" fontId="0" fillId="0" borderId="0" xfId="0" applyBorder="1" applyAlignment="1">
      <alignment wrapText="1"/>
    </xf>
    <xf numFmtId="183" fontId="2" fillId="0" borderId="0" xfId="1" applyNumberFormat="1" applyFont="1" applyBorder="1" applyAlignment="1"/>
    <xf numFmtId="184" fontId="22" fillId="0" borderId="0" xfId="2" applyNumberFormat="1" applyFont="1" applyBorder="1" applyAlignment="1"/>
    <xf numFmtId="166" fontId="1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left"/>
    </xf>
    <xf numFmtId="166" fontId="2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left"/>
    </xf>
    <xf numFmtId="166" fontId="2" fillId="0" borderId="63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169" fontId="2" fillId="0" borderId="0" xfId="0" applyNumberFormat="1" applyFont="1" applyBorder="1" applyAlignment="1"/>
    <xf numFmtId="184" fontId="1" fillId="0" borderId="1" xfId="2" applyNumberFormat="1" applyFont="1" applyBorder="1" applyAlignment="1"/>
    <xf numFmtId="184" fontId="1" fillId="0" borderId="35" xfId="2" applyNumberFormat="1" applyFont="1" applyBorder="1" applyAlignment="1"/>
    <xf numFmtId="184" fontId="1" fillId="0" borderId="1" xfId="2" applyNumberFormat="1" applyFont="1" applyBorder="1" applyAlignment="1">
      <alignment horizontal="left"/>
    </xf>
    <xf numFmtId="184" fontId="2" fillId="0" borderId="1" xfId="2" applyNumberFormat="1" applyFont="1" applyBorder="1" applyAlignment="1">
      <alignment horizontal="left"/>
    </xf>
    <xf numFmtId="184" fontId="2" fillId="0" borderId="1" xfId="2" applyNumberFormat="1" applyFont="1" applyBorder="1" applyAlignment="1"/>
    <xf numFmtId="184" fontId="2" fillId="0" borderId="8" xfId="2" applyNumberFormat="1" applyFont="1" applyBorder="1" applyAlignment="1"/>
    <xf numFmtId="169" fontId="1" fillId="0" borderId="6" xfId="0" applyNumberFormat="1" applyFont="1" applyBorder="1" applyAlignment="1">
      <alignment horizontal="left"/>
    </xf>
    <xf numFmtId="169" fontId="1" fillId="0" borderId="64" xfId="0" applyNumberFormat="1" applyFont="1" applyBorder="1" applyAlignment="1">
      <alignment horizontal="left"/>
    </xf>
    <xf numFmtId="169" fontId="2" fillId="0" borderId="64" xfId="0" applyNumberFormat="1" applyFont="1" applyBorder="1" applyAlignment="1">
      <alignment horizontal="left"/>
    </xf>
    <xf numFmtId="184" fontId="2" fillId="0" borderId="65" xfId="2" applyNumberFormat="1" applyFont="1" applyBorder="1" applyAlignment="1"/>
    <xf numFmtId="184" fontId="1" fillId="0" borderId="66" xfId="2" applyNumberFormat="1" applyFont="1" applyBorder="1" applyAlignment="1">
      <alignment horizontal="left"/>
    </xf>
    <xf numFmtId="184" fontId="1" fillId="0" borderId="28" xfId="2" applyNumberFormat="1" applyFont="1" applyBorder="1" applyAlignment="1">
      <alignment horizontal="left"/>
    </xf>
    <xf numFmtId="176" fontId="2" fillId="0" borderId="64" xfId="0" applyNumberFormat="1" applyFont="1" applyBorder="1" applyAlignment="1"/>
    <xf numFmtId="176" fontId="2" fillId="0" borderId="67" xfId="0" applyNumberFormat="1" applyFont="1" applyBorder="1" applyAlignment="1"/>
    <xf numFmtId="184" fontId="2" fillId="0" borderId="2" xfId="2" applyNumberFormat="1" applyFont="1" applyBorder="1" applyAlignment="1"/>
    <xf numFmtId="176" fontId="13" fillId="0" borderId="2" xfId="0" applyNumberFormat="1" applyFont="1" applyBorder="1" applyAlignment="1"/>
    <xf numFmtId="0" fontId="2" fillId="0" borderId="6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76" fontId="2" fillId="0" borderId="68" xfId="0" applyNumberFormat="1" applyFont="1" applyBorder="1" applyAlignment="1"/>
    <xf numFmtId="184" fontId="2" fillId="0" borderId="69" xfId="2" applyNumberFormat="1" applyFont="1" applyBorder="1" applyAlignment="1"/>
    <xf numFmtId="184" fontId="2" fillId="0" borderId="70" xfId="2" applyNumberFormat="1" applyFont="1" applyBorder="1" applyAlignment="1"/>
    <xf numFmtId="184" fontId="1" fillId="0" borderId="0" xfId="2" applyNumberFormat="1" applyFont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0" fillId="0" borderId="4" xfId="0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7" xfId="0" applyNumberFormat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13" xfId="0" applyBorder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14" xfId="0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169" fontId="1" fillId="0" borderId="4" xfId="0" applyNumberFormat="1" applyFont="1" applyBorder="1" applyAlignment="1">
      <alignment horizontal="left"/>
    </xf>
    <xf numFmtId="169" fontId="1" fillId="0" borderId="5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74" fontId="9" fillId="0" borderId="6" xfId="0" applyNumberFormat="1" applyFont="1" applyBorder="1" applyAlignment="1">
      <alignment horizontal="center"/>
    </xf>
    <xf numFmtId="174" fontId="9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174" fontId="9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0" fillId="0" borderId="13" xfId="0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10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74" fontId="9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164" fontId="2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0" fillId="0" borderId="13" xfId="0" applyNumberForma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left"/>
    </xf>
    <xf numFmtId="169" fontId="0" fillId="0" borderId="13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14" fillId="0" borderId="1" xfId="0" applyFont="1" applyBorder="1" applyAlignment="1">
      <alignment wrapText="1"/>
    </xf>
    <xf numFmtId="165" fontId="0" fillId="0" borderId="4" xfId="0" applyNumberFormat="1" applyBorder="1" applyAlignment="1">
      <alignment horizontal="left"/>
    </xf>
    <xf numFmtId="165" fontId="1" fillId="0" borderId="4" xfId="0" applyNumberFormat="1" applyFont="1" applyBorder="1" applyAlignment="1"/>
    <xf numFmtId="165" fontId="1" fillId="0" borderId="5" xfId="0" applyNumberFormat="1" applyFont="1" applyBorder="1" applyAlignment="1"/>
    <xf numFmtId="165" fontId="0" fillId="0" borderId="5" xfId="0" applyNumberFormat="1" applyBorder="1" applyAlignment="1">
      <alignment horizontal="left"/>
    </xf>
    <xf numFmtId="0" fontId="1" fillId="0" borderId="3" xfId="0" applyFont="1" applyBorder="1" applyAlignment="1">
      <alignment wrapText="1"/>
    </xf>
    <xf numFmtId="0" fontId="15" fillId="0" borderId="3" xfId="0" applyFont="1" applyBorder="1" applyAlignment="1">
      <alignment wrapText="1"/>
    </xf>
    <xf numFmtId="165" fontId="15" fillId="0" borderId="4" xfId="0" applyNumberFormat="1" applyFont="1" applyBorder="1" applyAlignment="1">
      <alignment horizontal="left"/>
    </xf>
    <xf numFmtId="165" fontId="15" fillId="0" borderId="5" xfId="0" applyNumberFormat="1" applyFont="1" applyBorder="1" applyAlignment="1">
      <alignment horizontal="left"/>
    </xf>
    <xf numFmtId="0" fontId="0" fillId="0" borderId="36" xfId="0" applyBorder="1" applyAlignment="1">
      <alignment horizontal="left"/>
    </xf>
    <xf numFmtId="0" fontId="15" fillId="0" borderId="1" xfId="0" applyFont="1" applyBorder="1" applyAlignment="1">
      <alignment wrapText="1"/>
    </xf>
    <xf numFmtId="0" fontId="15" fillId="0" borderId="13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0" fontId="2" fillId="0" borderId="37" xfId="0" applyFont="1" applyBorder="1" applyAlignment="1">
      <alignment horizontal="center" wrapText="1"/>
    </xf>
    <xf numFmtId="0" fontId="10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164" fontId="0" fillId="0" borderId="14" xfId="0" applyNumberFormat="1" applyBorder="1" applyAlignment="1">
      <alignment horizontal="left"/>
    </xf>
    <xf numFmtId="164" fontId="2" fillId="0" borderId="42" xfId="0" applyNumberFormat="1" applyFont="1" applyBorder="1" applyAlignment="1">
      <alignment horizontal="center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164" fontId="2" fillId="0" borderId="43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showGridLines="0" topLeftCell="A4" workbookViewId="0">
      <selection activeCell="J50" sqref="J50"/>
    </sheetView>
  </sheetViews>
  <sheetFormatPr defaultColWidth="21.5" defaultRowHeight="12.75" x14ac:dyDescent="0.2"/>
  <cols>
    <col min="1" max="1" width="1.83203125" customWidth="1"/>
    <col min="2" max="2" width="38.83203125" customWidth="1"/>
    <col min="3" max="3" width="3.1640625" customWidth="1"/>
    <col min="4" max="4" width="12.5" customWidth="1"/>
    <col min="5" max="5" width="9.6640625" customWidth="1"/>
    <col min="6" max="6" width="12.5" customWidth="1"/>
    <col min="7" max="7" width="9.6640625" customWidth="1"/>
    <col min="8" max="8" width="12.5" customWidth="1"/>
    <col min="9" max="9" width="9.6640625" customWidth="1"/>
    <col min="10" max="10" width="12.5" customWidth="1"/>
    <col min="11" max="11" width="9.6640625" customWidth="1"/>
    <col min="12" max="12" width="12.5" customWidth="1"/>
    <col min="13" max="13" width="9.6640625" customWidth="1"/>
    <col min="14" max="14" width="3.5" customWidth="1"/>
    <col min="15" max="19" width="12.5" customWidth="1"/>
  </cols>
  <sheetData>
    <row r="1" spans="1:19" ht="12.6" customHeight="1" x14ac:dyDescent="0.2">
      <c r="A1" s="1"/>
      <c r="B1" s="1"/>
      <c r="C1" s="1"/>
      <c r="D1" s="2"/>
      <c r="E1" s="1"/>
      <c r="F1" s="2"/>
      <c r="G1" s="1"/>
      <c r="H1" s="2"/>
      <c r="I1" s="1"/>
      <c r="J1" s="2"/>
      <c r="K1" s="1"/>
      <c r="L1" s="2"/>
      <c r="M1" s="1"/>
      <c r="N1" s="1"/>
      <c r="O1" s="2"/>
      <c r="P1" s="2"/>
      <c r="Q1" s="2"/>
      <c r="R1" s="2"/>
      <c r="S1" s="3" t="s">
        <v>0</v>
      </c>
    </row>
    <row r="2" spans="1:19" ht="18.75" customHeight="1" x14ac:dyDescent="0.25">
      <c r="A2" s="355" t="s">
        <v>1</v>
      </c>
      <c r="B2" s="356"/>
      <c r="C2" s="356"/>
      <c r="D2" s="357"/>
      <c r="E2" s="356"/>
      <c r="F2" s="356"/>
      <c r="G2" s="356"/>
      <c r="H2" s="357"/>
      <c r="I2" s="356"/>
      <c r="J2" s="357"/>
      <c r="K2" s="356"/>
      <c r="L2" s="357"/>
      <c r="M2" s="356"/>
      <c r="N2" s="356"/>
      <c r="O2" s="357"/>
      <c r="P2" s="357"/>
      <c r="Q2" s="357"/>
      <c r="R2" s="357"/>
      <c r="S2" s="358"/>
    </row>
    <row r="3" spans="1:19" ht="18.75" customHeight="1" x14ac:dyDescent="0.25">
      <c r="A3" s="359" t="s">
        <v>2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1"/>
    </row>
    <row r="4" spans="1:19" ht="12.6" customHeight="1" x14ac:dyDescent="0.2">
      <c r="A4" s="1"/>
      <c r="B4" s="4" t="s">
        <v>3</v>
      </c>
      <c r="C4" s="1"/>
      <c r="D4" s="2"/>
      <c r="E4" s="1"/>
      <c r="F4" s="2"/>
      <c r="G4" s="1"/>
      <c r="H4" s="2"/>
      <c r="I4" s="1"/>
      <c r="J4" s="2"/>
      <c r="K4" s="1"/>
      <c r="L4" s="2"/>
      <c r="M4" s="1"/>
      <c r="N4" s="1"/>
      <c r="O4" s="2"/>
      <c r="P4" s="2"/>
      <c r="Q4" s="2"/>
      <c r="R4" s="2"/>
      <c r="S4" s="5"/>
    </row>
    <row r="5" spans="1:19" ht="12.6" customHeight="1" x14ac:dyDescent="0.2">
      <c r="A5" s="1"/>
      <c r="B5" s="4" t="s">
        <v>4</v>
      </c>
      <c r="C5" s="1"/>
      <c r="D5" s="2"/>
      <c r="E5" s="1"/>
      <c r="F5" s="2"/>
      <c r="G5" s="1"/>
      <c r="H5" s="2"/>
      <c r="I5" s="1"/>
      <c r="J5" s="2"/>
      <c r="K5" s="1"/>
      <c r="L5" s="2"/>
      <c r="M5" s="1"/>
      <c r="N5" s="1"/>
      <c r="O5" s="2"/>
      <c r="P5" s="2"/>
      <c r="Q5" s="2"/>
      <c r="R5" s="2"/>
      <c r="S5" s="5"/>
    </row>
    <row r="6" spans="1:19" ht="12.6" customHeight="1" x14ac:dyDescent="0.2">
      <c r="A6" s="1"/>
      <c r="B6" s="4" t="s">
        <v>5</v>
      </c>
      <c r="C6" s="1"/>
      <c r="D6" s="2"/>
      <c r="E6" s="1"/>
      <c r="F6" s="2"/>
      <c r="G6" s="1"/>
      <c r="H6" s="2"/>
      <c r="I6" s="1"/>
      <c r="J6" s="2"/>
      <c r="K6" s="1"/>
      <c r="L6" s="2"/>
      <c r="M6" s="1"/>
      <c r="N6" s="1"/>
      <c r="O6" s="2"/>
      <c r="P6" s="2"/>
      <c r="Q6" s="2"/>
      <c r="R6" s="2"/>
      <c r="S6" s="5"/>
    </row>
    <row r="7" spans="1:19" ht="12.6" customHeight="1" x14ac:dyDescent="0.2">
      <c r="A7" s="1"/>
      <c r="B7" s="1"/>
      <c r="C7" s="1"/>
      <c r="D7" s="2"/>
      <c r="E7" s="1"/>
      <c r="F7" s="2"/>
      <c r="G7" s="1"/>
      <c r="H7" s="2"/>
      <c r="I7" s="1"/>
      <c r="J7" s="2"/>
      <c r="K7" s="1"/>
      <c r="L7" s="2"/>
      <c r="M7" s="1"/>
      <c r="N7" s="1"/>
      <c r="O7" s="2"/>
      <c r="P7" s="2"/>
      <c r="Q7" s="2"/>
      <c r="R7" s="2"/>
      <c r="S7" s="5"/>
    </row>
    <row r="8" spans="1:19" ht="12.6" customHeight="1" x14ac:dyDescent="0.2">
      <c r="A8" s="1"/>
      <c r="B8" s="1"/>
      <c r="C8" s="1"/>
      <c r="D8" s="2">
        <v>2014</v>
      </c>
      <c r="E8" s="1"/>
      <c r="F8" s="2">
        <v>2014</v>
      </c>
      <c r="G8" s="1"/>
      <c r="H8" s="2">
        <v>2014</v>
      </c>
      <c r="I8" s="1"/>
      <c r="J8" s="2">
        <v>2014</v>
      </c>
      <c r="K8" s="1"/>
      <c r="L8" s="2">
        <v>2014</v>
      </c>
      <c r="M8" s="1"/>
      <c r="N8" s="1"/>
      <c r="O8" s="2">
        <v>2013</v>
      </c>
      <c r="P8" s="2">
        <v>2013</v>
      </c>
      <c r="Q8" s="2">
        <v>2013</v>
      </c>
      <c r="R8" s="2">
        <v>2013</v>
      </c>
      <c r="S8" s="5">
        <v>2013</v>
      </c>
    </row>
    <row r="9" spans="1:19" ht="12.6" customHeight="1" x14ac:dyDescent="0.2">
      <c r="A9" s="6"/>
      <c r="B9" s="6"/>
      <c r="C9" s="6"/>
      <c r="D9" s="7" t="s">
        <v>6</v>
      </c>
      <c r="E9" s="7" t="s">
        <v>7</v>
      </c>
      <c r="F9" s="7" t="s">
        <v>8</v>
      </c>
      <c r="G9" s="7" t="s">
        <v>7</v>
      </c>
      <c r="H9" s="7" t="s">
        <v>9</v>
      </c>
      <c r="I9" s="7" t="s">
        <v>7</v>
      </c>
      <c r="J9" s="7" t="s">
        <v>10</v>
      </c>
      <c r="K9" s="7" t="s">
        <v>7</v>
      </c>
      <c r="L9" s="7" t="s">
        <v>11</v>
      </c>
      <c r="M9" s="7" t="s">
        <v>7</v>
      </c>
      <c r="N9" s="6"/>
      <c r="O9" s="7" t="s">
        <v>6</v>
      </c>
      <c r="P9" s="7" t="s">
        <v>8</v>
      </c>
      <c r="Q9" s="7" t="s">
        <v>9</v>
      </c>
      <c r="R9" s="7" t="s">
        <v>10</v>
      </c>
      <c r="S9" s="8" t="s">
        <v>11</v>
      </c>
    </row>
    <row r="10" spans="1:19" ht="12.6" customHeight="1" x14ac:dyDescent="0.2">
      <c r="A10" s="9"/>
      <c r="B10" s="9"/>
      <c r="C10" s="9"/>
      <c r="D10" s="9"/>
      <c r="E10" s="10"/>
      <c r="F10" s="9"/>
      <c r="G10" s="9"/>
      <c r="H10" s="9"/>
      <c r="I10" s="9"/>
      <c r="J10" s="9"/>
      <c r="K10" s="9"/>
      <c r="L10" s="9"/>
      <c r="M10" s="9"/>
      <c r="N10" s="9"/>
      <c r="O10" s="11"/>
      <c r="P10" s="11"/>
      <c r="Q10" s="11"/>
      <c r="R10" s="11"/>
      <c r="S10" s="12"/>
    </row>
    <row r="11" spans="1:19" ht="12.6" customHeight="1" x14ac:dyDescent="0.2">
      <c r="A11" s="362" t="s">
        <v>12</v>
      </c>
      <c r="B11" s="363"/>
      <c r="C11" s="1"/>
      <c r="D11" s="303">
        <v>4683.1000000000004</v>
      </c>
      <c r="E11" s="16">
        <v>-0.16</v>
      </c>
      <c r="F11" s="17"/>
      <c r="G11" s="18"/>
      <c r="H11" s="17"/>
      <c r="I11" s="18"/>
      <c r="J11" s="19"/>
      <c r="K11" s="18"/>
      <c r="L11" s="303">
        <v>4683.1000000000004</v>
      </c>
      <c r="M11" s="20">
        <v>-0.16</v>
      </c>
      <c r="N11" s="21"/>
      <c r="O11" s="303">
        <v>5602</v>
      </c>
      <c r="P11" s="303">
        <v>5929.7</v>
      </c>
      <c r="Q11" s="303">
        <v>5772.6</v>
      </c>
      <c r="R11" s="303">
        <v>5808.8</v>
      </c>
      <c r="S11" s="303">
        <v>23113.1</v>
      </c>
    </row>
    <row r="12" spans="1:19" ht="12.6" customHeight="1" x14ac:dyDescent="0.2">
      <c r="A12" s="1"/>
      <c r="B12" s="1"/>
      <c r="C12" s="1"/>
      <c r="D12" s="1"/>
      <c r="E12" s="1"/>
      <c r="F12" s="1"/>
      <c r="G12" s="18"/>
      <c r="H12" s="1"/>
      <c r="I12" s="18"/>
      <c r="J12" s="1"/>
      <c r="K12" s="1"/>
      <c r="L12" s="1"/>
      <c r="M12" s="1"/>
      <c r="N12" s="1"/>
      <c r="O12" s="1"/>
      <c r="P12" s="1"/>
      <c r="Q12" s="1"/>
      <c r="R12" s="1"/>
      <c r="S12" s="23"/>
    </row>
    <row r="13" spans="1:19" ht="12.6" customHeight="1" x14ac:dyDescent="0.2">
      <c r="A13" s="362" t="s">
        <v>13</v>
      </c>
      <c r="B13" s="363"/>
      <c r="C13" s="1"/>
      <c r="D13" s="24">
        <v>1222.7</v>
      </c>
      <c r="E13" s="20">
        <v>0.06</v>
      </c>
      <c r="F13" s="17"/>
      <c r="G13" s="18"/>
      <c r="H13" s="17"/>
      <c r="I13" s="18"/>
      <c r="J13" s="19"/>
      <c r="K13" s="18"/>
      <c r="L13" s="24">
        <v>1222.7</v>
      </c>
      <c r="M13" s="20">
        <v>0.06</v>
      </c>
      <c r="N13" s="21"/>
      <c r="O13" s="24">
        <v>1158.3</v>
      </c>
      <c r="P13" s="24">
        <v>1165.2</v>
      </c>
      <c r="Q13" s="24">
        <v>1198.0999999999999</v>
      </c>
      <c r="R13" s="24">
        <v>1386.5</v>
      </c>
      <c r="S13" s="25">
        <v>4908.1000000000004</v>
      </c>
    </row>
    <row r="14" spans="1:19" ht="12.6" customHeight="1" x14ac:dyDescent="0.2">
      <c r="A14" s="1"/>
      <c r="B14" s="1"/>
      <c r="C14" s="1"/>
      <c r="D14" s="1"/>
      <c r="E14" s="1"/>
      <c r="F14" s="1"/>
      <c r="G14" s="18"/>
      <c r="H14" s="1"/>
      <c r="I14" s="18"/>
      <c r="J14" s="1"/>
      <c r="K14" s="18"/>
      <c r="L14" s="1"/>
      <c r="M14" s="18"/>
      <c r="N14" s="1"/>
      <c r="O14" s="17"/>
      <c r="P14" s="17"/>
      <c r="Q14" s="17"/>
      <c r="R14" s="17"/>
      <c r="S14" s="26"/>
    </row>
    <row r="15" spans="1:19" ht="12.6" customHeight="1" x14ac:dyDescent="0.2">
      <c r="A15" s="362" t="s">
        <v>14</v>
      </c>
      <c r="B15" s="363"/>
      <c r="C15" s="1"/>
      <c r="D15" s="15">
        <v>3460.4</v>
      </c>
      <c r="E15" s="27">
        <v>-0.22</v>
      </c>
      <c r="F15" s="17"/>
      <c r="G15" s="18"/>
      <c r="H15" s="17"/>
      <c r="I15" s="18"/>
      <c r="J15" s="19"/>
      <c r="K15" s="18"/>
      <c r="L15" s="15">
        <v>3460.4</v>
      </c>
      <c r="M15" s="27">
        <v>-0.22</v>
      </c>
      <c r="N15" s="21"/>
      <c r="O15" s="15">
        <v>4443.7</v>
      </c>
      <c r="P15" s="15">
        <v>4764.5</v>
      </c>
      <c r="Q15" s="15">
        <v>4574.5</v>
      </c>
      <c r="R15" s="15">
        <v>4422.3</v>
      </c>
      <c r="S15" s="26">
        <v>18205</v>
      </c>
    </row>
    <row r="16" spans="1:19" ht="12.6" customHeight="1" x14ac:dyDescent="0.2">
      <c r="A16" s="1"/>
      <c r="B16" s="28" t="s">
        <v>15</v>
      </c>
      <c r="C16" s="1"/>
      <c r="D16" s="29">
        <v>0.73899999999999999</v>
      </c>
      <c r="E16" s="18"/>
      <c r="F16" s="21"/>
      <c r="G16" s="18"/>
      <c r="H16" s="21"/>
      <c r="I16" s="18"/>
      <c r="J16" s="21"/>
      <c r="K16" s="30"/>
      <c r="L16" s="29">
        <v>0.73899999999999999</v>
      </c>
      <c r="M16" s="18"/>
      <c r="N16" s="1"/>
      <c r="O16" s="29">
        <v>0.79300000000000004</v>
      </c>
      <c r="P16" s="29">
        <v>0.80300000000000005</v>
      </c>
      <c r="Q16" s="29">
        <v>0.79200000000000004</v>
      </c>
      <c r="R16" s="29">
        <v>0.76100000000000001</v>
      </c>
      <c r="S16" s="31">
        <v>0.78800000000000003</v>
      </c>
    </row>
    <row r="17" spans="1:19" ht="12.6" customHeight="1" x14ac:dyDescent="0.2">
      <c r="A17" s="1"/>
      <c r="B17" s="1"/>
      <c r="C17" s="1"/>
      <c r="D17" s="17"/>
      <c r="E17" s="18"/>
      <c r="F17" s="1"/>
      <c r="G17" s="18"/>
      <c r="H17" s="1"/>
      <c r="I17" s="18"/>
      <c r="J17" s="1"/>
      <c r="K17" s="18"/>
      <c r="L17" s="1"/>
      <c r="M17" s="18"/>
      <c r="N17" s="1"/>
      <c r="O17" s="1"/>
      <c r="P17" s="1"/>
      <c r="Q17" s="1"/>
      <c r="R17" s="1"/>
      <c r="S17" s="23"/>
    </row>
    <row r="18" spans="1:19" ht="12.6" customHeight="1" x14ac:dyDescent="0.2">
      <c r="A18" s="1"/>
      <c r="B18" s="28" t="s">
        <v>16</v>
      </c>
      <c r="C18" s="1"/>
      <c r="D18" s="15">
        <v>1109.3</v>
      </c>
      <c r="E18" s="20">
        <v>-0.18</v>
      </c>
      <c r="F18" s="17"/>
      <c r="G18" s="18"/>
      <c r="H18" s="17"/>
      <c r="I18" s="18"/>
      <c r="J18" s="19"/>
      <c r="K18" s="18"/>
      <c r="L18" s="15">
        <v>1109.3</v>
      </c>
      <c r="M18" s="20">
        <v>-0.18</v>
      </c>
      <c r="N18" s="21"/>
      <c r="O18" s="15">
        <v>1348.1</v>
      </c>
      <c r="P18" s="15">
        <v>1330.4</v>
      </c>
      <c r="Q18" s="15">
        <v>1377.4</v>
      </c>
      <c r="R18" s="15">
        <v>1475.4</v>
      </c>
      <c r="S18" s="22">
        <v>5531.3</v>
      </c>
    </row>
    <row r="19" spans="1:19" ht="12.6" customHeight="1" x14ac:dyDescent="0.2">
      <c r="A19" s="1"/>
      <c r="B19" s="28" t="s">
        <v>15</v>
      </c>
      <c r="C19" s="1"/>
      <c r="D19" s="29">
        <v>0.23699999999999999</v>
      </c>
      <c r="E19" s="18"/>
      <c r="F19" s="21"/>
      <c r="G19" s="18"/>
      <c r="H19" s="21"/>
      <c r="I19" s="18"/>
      <c r="J19" s="21"/>
      <c r="K19" s="18"/>
      <c r="L19" s="29">
        <v>0.23699999999999999</v>
      </c>
      <c r="M19" s="18"/>
      <c r="N19" s="1"/>
      <c r="O19" s="29">
        <v>0.24099999999999999</v>
      </c>
      <c r="P19" s="29">
        <v>0.224</v>
      </c>
      <c r="Q19" s="29">
        <v>0.23899999999999999</v>
      </c>
      <c r="R19" s="29">
        <v>0.254</v>
      </c>
      <c r="S19" s="31">
        <v>0.23899999999999999</v>
      </c>
    </row>
    <row r="20" spans="1:19" ht="12.6" customHeight="1" x14ac:dyDescent="0.2">
      <c r="A20" s="1"/>
      <c r="B20" s="1"/>
      <c r="C20" s="1"/>
      <c r="D20" s="1"/>
      <c r="E20" s="18"/>
      <c r="F20" s="1"/>
      <c r="G20" s="18"/>
      <c r="H20" s="1"/>
      <c r="I20" s="18"/>
      <c r="J20" s="1"/>
      <c r="K20" s="18"/>
      <c r="L20" s="1"/>
      <c r="M20" s="18"/>
      <c r="N20" s="1"/>
      <c r="O20" s="1"/>
      <c r="P20" s="1"/>
      <c r="Q20" s="1"/>
      <c r="R20" s="1"/>
      <c r="S20" s="23"/>
    </row>
    <row r="21" spans="1:19" ht="12.6" customHeight="1" x14ac:dyDescent="0.2">
      <c r="A21" s="1"/>
      <c r="B21" s="28" t="s">
        <v>17</v>
      </c>
      <c r="C21" s="32"/>
      <c r="D21" s="15">
        <v>1484.9</v>
      </c>
      <c r="E21" s="20">
        <v>-0.1</v>
      </c>
      <c r="F21" s="17"/>
      <c r="G21" s="21"/>
      <c r="H21" s="17"/>
      <c r="I21" s="18"/>
      <c r="J21" s="19"/>
      <c r="K21" s="18"/>
      <c r="L21" s="15">
        <v>1484.9</v>
      </c>
      <c r="M21" s="20">
        <v>-0.1</v>
      </c>
      <c r="N21" s="21"/>
      <c r="O21" s="17">
        <v>1652</v>
      </c>
      <c r="P21" s="15">
        <v>1867.6</v>
      </c>
      <c r="Q21" s="15">
        <v>1652.4</v>
      </c>
      <c r="R21" s="15">
        <v>1953.6</v>
      </c>
      <c r="S21" s="22">
        <v>7125.6</v>
      </c>
    </row>
    <row r="22" spans="1:19" ht="12.6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8"/>
      <c r="N22" s="1"/>
      <c r="O22" s="17"/>
      <c r="P22" s="17"/>
      <c r="Q22" s="17"/>
      <c r="R22" s="17"/>
      <c r="S22" s="26"/>
    </row>
    <row r="23" spans="1:19" ht="12.6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8"/>
      <c r="N23" s="1"/>
      <c r="O23" s="1"/>
      <c r="P23" s="1"/>
      <c r="Q23" s="1"/>
      <c r="R23" s="1"/>
      <c r="S23" s="23"/>
    </row>
    <row r="24" spans="1:19" ht="24.95" customHeight="1" x14ac:dyDescent="0.2">
      <c r="A24" s="1"/>
      <c r="B24" s="283" t="s">
        <v>198</v>
      </c>
      <c r="C24" s="1"/>
      <c r="D24" s="34">
        <v>0</v>
      </c>
      <c r="E24" s="35" t="s">
        <v>18</v>
      </c>
      <c r="F24" s="36"/>
      <c r="G24" s="37"/>
      <c r="H24" s="36"/>
      <c r="I24" s="37"/>
      <c r="J24" s="19"/>
      <c r="K24" s="37"/>
      <c r="L24" s="34">
        <v>0</v>
      </c>
      <c r="M24" s="35" t="s">
        <v>18</v>
      </c>
      <c r="N24" s="1"/>
      <c r="O24" s="34">
        <v>0</v>
      </c>
      <c r="P24" s="34">
        <v>0</v>
      </c>
      <c r="Q24" s="34">
        <v>0</v>
      </c>
      <c r="R24" s="38">
        <v>57.1</v>
      </c>
      <c r="S24" s="38">
        <v>57.1</v>
      </c>
    </row>
    <row r="25" spans="1:19" ht="12.6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8"/>
      <c r="N25" s="1"/>
      <c r="O25" s="1"/>
      <c r="P25" s="1"/>
      <c r="Q25" s="1"/>
      <c r="R25" s="1"/>
      <c r="S25" s="23"/>
    </row>
    <row r="26" spans="1:19" ht="12.6" customHeight="1" x14ac:dyDescent="0.2">
      <c r="A26" s="1"/>
      <c r="B26" s="364" t="s">
        <v>19</v>
      </c>
      <c r="C26" s="363"/>
      <c r="D26" s="1"/>
      <c r="E26" s="18"/>
      <c r="F26" s="1"/>
      <c r="G26" s="1"/>
      <c r="H26" s="1"/>
      <c r="I26" s="1"/>
      <c r="J26" s="1"/>
      <c r="K26" s="1"/>
      <c r="L26" s="1"/>
      <c r="M26" s="18"/>
      <c r="N26" s="1"/>
      <c r="O26" s="1"/>
      <c r="P26" s="1"/>
      <c r="Q26" s="1"/>
      <c r="R26" s="1"/>
      <c r="S26" s="23"/>
    </row>
    <row r="27" spans="1:19" ht="12.6" customHeight="1" x14ac:dyDescent="0.2">
      <c r="A27" s="1"/>
      <c r="B27" s="28" t="s">
        <v>20</v>
      </c>
      <c r="C27" s="1"/>
      <c r="D27" s="24">
        <v>31.4</v>
      </c>
      <c r="E27" s="35" t="s">
        <v>18</v>
      </c>
      <c r="F27" s="17"/>
      <c r="G27" s="37"/>
      <c r="H27" s="36"/>
      <c r="I27" s="37"/>
      <c r="J27" s="19"/>
      <c r="K27" s="18"/>
      <c r="L27" s="24">
        <v>31.4</v>
      </c>
      <c r="M27" s="35" t="s">
        <v>18</v>
      </c>
      <c r="N27" s="21"/>
      <c r="O27" s="24">
        <v>21.7</v>
      </c>
      <c r="P27" s="24">
        <v>63.5</v>
      </c>
      <c r="Q27" s="39">
        <v>0</v>
      </c>
      <c r="R27" s="24">
        <v>35.4</v>
      </c>
      <c r="S27" s="25">
        <v>120.6</v>
      </c>
    </row>
    <row r="28" spans="1:19" ht="12.6" customHeight="1" x14ac:dyDescent="0.2">
      <c r="A28" s="1"/>
      <c r="B28" s="1"/>
      <c r="C28" s="1"/>
      <c r="D28" s="1"/>
      <c r="E28" s="18"/>
      <c r="F28" s="1"/>
      <c r="G28" s="18"/>
      <c r="H28" s="1"/>
      <c r="I28" s="1"/>
      <c r="J28" s="1"/>
      <c r="K28" s="18"/>
      <c r="L28" s="1"/>
      <c r="M28" s="18"/>
      <c r="N28" s="1"/>
      <c r="O28" s="1"/>
      <c r="P28" s="1"/>
      <c r="Q28" s="40"/>
      <c r="R28" s="1"/>
      <c r="S28" s="23"/>
    </row>
    <row r="29" spans="1:19" ht="12.6" customHeight="1" x14ac:dyDescent="0.2">
      <c r="A29" s="362" t="s">
        <v>21</v>
      </c>
      <c r="B29" s="363"/>
      <c r="C29" s="1"/>
      <c r="D29" s="15">
        <v>834.8</v>
      </c>
      <c r="E29" s="225">
        <v>-0.41</v>
      </c>
      <c r="F29" s="17"/>
      <c r="G29" s="18"/>
      <c r="H29" s="17"/>
      <c r="I29" s="18"/>
      <c r="J29" s="19"/>
      <c r="K29" s="18"/>
      <c r="L29" s="15">
        <v>834.8</v>
      </c>
      <c r="M29" s="225">
        <v>-0.41</v>
      </c>
      <c r="N29" s="21"/>
      <c r="O29" s="15">
        <v>1421.9</v>
      </c>
      <c r="P29" s="17">
        <v>1503</v>
      </c>
      <c r="Q29" s="15">
        <v>1544.7</v>
      </c>
      <c r="R29" s="15">
        <v>900.8</v>
      </c>
      <c r="S29" s="22">
        <v>5370.4</v>
      </c>
    </row>
    <row r="30" spans="1:19" ht="12.6" customHeight="1" x14ac:dyDescent="0.2">
      <c r="A30" s="1"/>
      <c r="B30" s="1"/>
      <c r="C30" s="1"/>
      <c r="D30" s="1"/>
      <c r="E30" s="18"/>
      <c r="F30" s="1"/>
      <c r="G30" s="1"/>
      <c r="H30" s="17"/>
      <c r="I30" s="18"/>
      <c r="J30" s="1"/>
      <c r="K30" s="1"/>
      <c r="L30" s="1"/>
      <c r="M30" s="18"/>
      <c r="N30" s="1"/>
      <c r="O30" s="1"/>
      <c r="P30" s="1"/>
      <c r="Q30" s="1"/>
      <c r="R30" s="1"/>
      <c r="S30" s="23"/>
    </row>
    <row r="31" spans="1:19" ht="12.6" customHeight="1" x14ac:dyDescent="0.2">
      <c r="A31" s="1"/>
      <c r="B31" s="28" t="s">
        <v>22</v>
      </c>
      <c r="C31" s="1"/>
      <c r="D31" s="15">
        <v>-3.4</v>
      </c>
      <c r="E31" s="18"/>
      <c r="F31" s="17"/>
      <c r="G31" s="1"/>
      <c r="H31" s="17"/>
      <c r="I31" s="1"/>
      <c r="J31" s="19"/>
      <c r="K31" s="1"/>
      <c r="L31" s="15">
        <v>-3.4</v>
      </c>
      <c r="M31" s="18"/>
      <c r="N31" s="1"/>
      <c r="O31" s="15">
        <v>-16.7</v>
      </c>
      <c r="P31" s="15">
        <v>-10.6</v>
      </c>
      <c r="Q31" s="15">
        <v>-7.6</v>
      </c>
      <c r="R31" s="15">
        <v>-5.5</v>
      </c>
      <c r="S31" s="22">
        <v>-40.4</v>
      </c>
    </row>
    <row r="32" spans="1:19" ht="12.6" customHeight="1" x14ac:dyDescent="0.2">
      <c r="A32" s="1"/>
      <c r="B32" s="364" t="s">
        <v>23</v>
      </c>
      <c r="C32" s="363"/>
      <c r="D32" s="34">
        <v>0</v>
      </c>
      <c r="E32" s="18"/>
      <c r="F32" s="36"/>
      <c r="G32" s="1"/>
      <c r="H32" s="36"/>
      <c r="I32" s="1"/>
      <c r="J32" s="36"/>
      <c r="K32" s="1"/>
      <c r="L32" s="34">
        <v>0</v>
      </c>
      <c r="M32" s="18"/>
      <c r="N32" s="1"/>
      <c r="O32" s="15">
        <v>495.4</v>
      </c>
      <c r="P32" s="34">
        <v>0</v>
      </c>
      <c r="Q32" s="34">
        <v>0</v>
      </c>
      <c r="R32" s="34">
        <v>0</v>
      </c>
      <c r="S32" s="22">
        <v>495.4</v>
      </c>
    </row>
    <row r="33" spans="1:24" ht="12.6" customHeight="1" x14ac:dyDescent="0.2">
      <c r="A33" s="1"/>
      <c r="B33" s="364" t="s">
        <v>24</v>
      </c>
      <c r="C33" s="363"/>
      <c r="D33" s="24">
        <v>59.4</v>
      </c>
      <c r="E33" s="18"/>
      <c r="F33" s="17"/>
      <c r="G33" s="1"/>
      <c r="H33" s="17"/>
      <c r="I33" s="1"/>
      <c r="J33" s="19"/>
      <c r="K33" s="1"/>
      <c r="L33" s="24">
        <v>59.4</v>
      </c>
      <c r="M33" s="18"/>
      <c r="N33" s="1"/>
      <c r="O33" s="24">
        <v>50.5</v>
      </c>
      <c r="P33" s="24">
        <v>22.5</v>
      </c>
      <c r="Q33" s="24">
        <v>-23.7</v>
      </c>
      <c r="R33" s="24">
        <v>14.6</v>
      </c>
      <c r="S33" s="22">
        <v>63.9</v>
      </c>
    </row>
    <row r="34" spans="1:24" ht="12.6" customHeight="1" x14ac:dyDescent="0.2">
      <c r="A34" s="1"/>
      <c r="B34" s="364" t="s">
        <v>25</v>
      </c>
      <c r="C34" s="363"/>
      <c r="D34" s="17">
        <v>56</v>
      </c>
      <c r="E34" s="35" t="s">
        <v>18</v>
      </c>
      <c r="F34" s="17"/>
      <c r="G34" s="37"/>
      <c r="H34" s="17"/>
      <c r="I34" s="37"/>
      <c r="J34" s="19"/>
      <c r="K34" s="37"/>
      <c r="L34" s="17">
        <v>56</v>
      </c>
      <c r="M34" s="35" t="s">
        <v>18</v>
      </c>
      <c r="N34" s="21"/>
      <c r="O34" s="15">
        <v>529.20000000000005</v>
      </c>
      <c r="P34" s="15">
        <v>11.9</v>
      </c>
      <c r="Q34" s="15">
        <v>-31.3</v>
      </c>
      <c r="R34" s="15">
        <v>9.1</v>
      </c>
      <c r="S34" s="22">
        <v>518.9</v>
      </c>
    </row>
    <row r="35" spans="1:24" ht="12.6" customHeight="1" x14ac:dyDescent="0.2">
      <c r="A35" s="1"/>
      <c r="B35" s="1"/>
      <c r="C35" s="1"/>
      <c r="D35" s="1"/>
      <c r="E35" s="1"/>
      <c r="F35" s="17"/>
      <c r="G35" s="40"/>
      <c r="H35" s="17"/>
      <c r="I35" s="18"/>
      <c r="J35" s="1"/>
      <c r="K35" s="1"/>
      <c r="L35" s="1"/>
      <c r="M35" s="18"/>
      <c r="N35" s="1"/>
      <c r="O35" s="1"/>
      <c r="P35" s="1"/>
      <c r="Q35" s="1"/>
      <c r="R35" s="1"/>
      <c r="S35" s="23"/>
    </row>
    <row r="36" spans="1:24" ht="12.6" customHeight="1" x14ac:dyDescent="0.2">
      <c r="A36" s="1"/>
      <c r="B36" s="364" t="s">
        <v>26</v>
      </c>
      <c r="C36" s="363"/>
      <c r="D36" s="15">
        <v>890.8</v>
      </c>
      <c r="E36" s="20">
        <v>-0.54</v>
      </c>
      <c r="F36" s="17"/>
      <c r="G36" s="18"/>
      <c r="H36" s="17"/>
      <c r="I36" s="18"/>
      <c r="J36" s="19"/>
      <c r="K36" s="18"/>
      <c r="L36" s="15">
        <v>890.8</v>
      </c>
      <c r="M36" s="20">
        <v>-0.54</v>
      </c>
      <c r="N36" s="21"/>
      <c r="O36" s="15">
        <v>1951.1</v>
      </c>
      <c r="P36" s="15">
        <v>1514.9</v>
      </c>
      <c r="Q36" s="15">
        <v>1513.4</v>
      </c>
      <c r="R36" s="15">
        <v>909.9</v>
      </c>
      <c r="S36" s="22">
        <v>5889.3</v>
      </c>
    </row>
    <row r="37" spans="1:24" ht="12.6" customHeight="1" x14ac:dyDescent="0.2">
      <c r="A37" s="1"/>
      <c r="B37" s="28" t="s">
        <v>27</v>
      </c>
      <c r="C37" s="1"/>
      <c r="D37" s="15">
        <v>162.9</v>
      </c>
      <c r="E37" s="20">
        <v>-0.6</v>
      </c>
      <c r="F37" s="17"/>
      <c r="G37" s="18"/>
      <c r="H37" s="17"/>
      <c r="I37" s="18"/>
      <c r="J37" s="19"/>
      <c r="K37" s="18"/>
      <c r="L37" s="15">
        <v>162.9</v>
      </c>
      <c r="M37" s="20">
        <v>-0.6</v>
      </c>
      <c r="N37" s="21"/>
      <c r="O37" s="15">
        <v>403.1</v>
      </c>
      <c r="P37" s="15">
        <v>308.7</v>
      </c>
      <c r="Q37" s="15">
        <v>310.3</v>
      </c>
      <c r="R37" s="15">
        <v>182.4</v>
      </c>
      <c r="S37" s="22">
        <v>1204.5</v>
      </c>
    </row>
    <row r="38" spans="1:24" ht="12.6" customHeight="1" x14ac:dyDescent="0.2">
      <c r="A38" s="1"/>
      <c r="B38" s="41" t="s">
        <v>28</v>
      </c>
      <c r="C38" s="42"/>
      <c r="D38" s="43">
        <v>0.183</v>
      </c>
      <c r="E38" s="44"/>
      <c r="F38" s="45"/>
      <c r="G38" s="42"/>
      <c r="H38" s="45"/>
      <c r="I38" s="42"/>
      <c r="J38" s="45"/>
      <c r="K38" s="42"/>
      <c r="L38" s="46">
        <v>0.183</v>
      </c>
      <c r="M38" s="45"/>
      <c r="N38" s="42"/>
      <c r="O38" s="46">
        <v>0.20699999999999999</v>
      </c>
      <c r="P38" s="46">
        <v>0.20399999999999999</v>
      </c>
      <c r="Q38" s="46">
        <v>0.20499999999999999</v>
      </c>
      <c r="R38" s="47">
        <v>0.2</v>
      </c>
      <c r="S38" s="46">
        <v>0.20499999999999999</v>
      </c>
    </row>
    <row r="39" spans="1:24" ht="12.6" customHeight="1" x14ac:dyDescent="0.2">
      <c r="A39" s="1"/>
      <c r="B39" s="1"/>
      <c r="C39" s="1"/>
      <c r="D39" s="1"/>
      <c r="E39" s="18"/>
      <c r="F39" s="1"/>
      <c r="G39" s="18"/>
      <c r="H39" s="17"/>
      <c r="I39" s="18"/>
      <c r="J39" s="1"/>
      <c r="K39" s="1"/>
      <c r="L39" s="1"/>
      <c r="M39" s="18"/>
      <c r="N39" s="1"/>
      <c r="O39" s="1"/>
      <c r="P39" s="1"/>
      <c r="Q39" s="1"/>
      <c r="R39" s="1"/>
      <c r="S39" s="23"/>
    </row>
    <row r="40" spans="1:24" ht="12.6" customHeight="1" x14ac:dyDescent="0.2">
      <c r="A40" s="362" t="s">
        <v>29</v>
      </c>
      <c r="B40" s="363"/>
      <c r="C40" s="1"/>
      <c r="D40" s="15">
        <v>727.9</v>
      </c>
      <c r="E40" s="20">
        <v>-0.53</v>
      </c>
      <c r="F40" s="17"/>
      <c r="G40" s="18"/>
      <c r="H40" s="17"/>
      <c r="I40" s="18"/>
      <c r="J40" s="19"/>
      <c r="K40" s="18"/>
      <c r="L40" s="15">
        <v>727.9</v>
      </c>
      <c r="M40" s="20">
        <v>-0.53</v>
      </c>
      <c r="N40" s="21"/>
      <c r="O40" s="17">
        <v>1548</v>
      </c>
      <c r="P40" s="15">
        <v>1206.2</v>
      </c>
      <c r="Q40" s="15">
        <v>1203.0999999999999</v>
      </c>
      <c r="R40" s="15">
        <v>727.5</v>
      </c>
      <c r="S40" s="22">
        <v>4684.8</v>
      </c>
    </row>
    <row r="41" spans="1:24" ht="12.6" customHeight="1" x14ac:dyDescent="0.2">
      <c r="A41" s="362" t="s">
        <v>30</v>
      </c>
      <c r="B41" s="363"/>
      <c r="C41" s="363"/>
      <c r="D41" s="48">
        <v>0.68</v>
      </c>
      <c r="E41" s="20">
        <v>-0.52</v>
      </c>
      <c r="F41" s="49"/>
      <c r="G41" s="18"/>
      <c r="H41" s="49"/>
      <c r="I41" s="18"/>
      <c r="J41" s="49"/>
      <c r="K41" s="18"/>
      <c r="L41" s="48">
        <v>0.68</v>
      </c>
      <c r="M41" s="20">
        <v>-0.52</v>
      </c>
      <c r="N41" s="21"/>
      <c r="O41" s="48">
        <v>1.42</v>
      </c>
      <c r="P41" s="48">
        <v>1.1100000000000001</v>
      </c>
      <c r="Q41" s="48">
        <v>1.1100000000000001</v>
      </c>
      <c r="R41" s="48">
        <v>0.67</v>
      </c>
      <c r="S41" s="50">
        <v>4.32</v>
      </c>
    </row>
    <row r="42" spans="1:24" ht="12.6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8"/>
      <c r="N42" s="1"/>
      <c r="O42" s="1"/>
      <c r="P42" s="1"/>
      <c r="Q42" s="1"/>
      <c r="R42" s="1"/>
      <c r="S42" s="23"/>
      <c r="X42" s="296"/>
    </row>
    <row r="43" spans="1:24" ht="12.6" customHeight="1" x14ac:dyDescent="0.2">
      <c r="A43" s="364" t="s">
        <v>31</v>
      </c>
      <c r="B43" s="363"/>
      <c r="C43" s="1"/>
      <c r="D43" s="51">
        <v>1075836</v>
      </c>
      <c r="E43" s="1"/>
      <c r="F43" s="52"/>
      <c r="G43" s="1"/>
      <c r="H43" s="52"/>
      <c r="I43" s="1"/>
      <c r="J43" s="52"/>
      <c r="K43" s="1"/>
      <c r="L43" s="53">
        <v>1075836</v>
      </c>
      <c r="M43" s="18"/>
      <c r="N43" s="1"/>
      <c r="O43" s="53">
        <v>1091876</v>
      </c>
      <c r="P43" s="53">
        <v>1084037</v>
      </c>
      <c r="Q43" s="53">
        <v>1084257</v>
      </c>
      <c r="R43" s="53">
        <v>1078976</v>
      </c>
      <c r="S43" s="54">
        <v>1084766</v>
      </c>
    </row>
    <row r="44" spans="1:24" ht="12.6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8"/>
      <c r="N44" s="1"/>
      <c r="O44" s="1"/>
      <c r="P44" s="1"/>
      <c r="Q44" s="1"/>
      <c r="R44" s="1"/>
      <c r="S44" s="23"/>
    </row>
    <row r="45" spans="1:24" ht="12.6" customHeight="1" x14ac:dyDescent="0.2">
      <c r="A45" s="362" t="s">
        <v>32</v>
      </c>
      <c r="B45" s="363"/>
      <c r="C45" s="363"/>
      <c r="D45" s="363"/>
      <c r="E45" s="1"/>
      <c r="F45" s="1"/>
      <c r="G45" s="18"/>
      <c r="H45" s="1"/>
      <c r="I45" s="18"/>
      <c r="J45" s="1"/>
      <c r="K45" s="1"/>
      <c r="L45" s="1"/>
      <c r="M45" s="18"/>
      <c r="N45" s="1"/>
      <c r="O45" s="1"/>
      <c r="P45" s="1"/>
      <c r="Q45" s="1"/>
      <c r="R45" s="1"/>
      <c r="S45" s="23"/>
    </row>
    <row r="46" spans="1:24" ht="12.6" customHeight="1" x14ac:dyDescent="0.2">
      <c r="A46" s="1"/>
      <c r="B46" s="28" t="s">
        <v>33</v>
      </c>
      <c r="C46" s="1"/>
      <c r="D46" s="15">
        <v>787.8</v>
      </c>
      <c r="E46" s="27">
        <f>-(O46-D46)/O46</f>
        <v>-0.41566533155318208</v>
      </c>
      <c r="F46" s="17"/>
      <c r="G46" s="18"/>
      <c r="H46" s="17"/>
      <c r="I46" s="18"/>
      <c r="J46" s="19"/>
      <c r="K46" s="18"/>
      <c r="L46" s="15">
        <v>787.8</v>
      </c>
      <c r="M46" s="20">
        <v>-0.42</v>
      </c>
      <c r="N46" s="21"/>
      <c r="O46" s="15">
        <v>1348.2</v>
      </c>
      <c r="P46" s="15">
        <v>1430.7</v>
      </c>
      <c r="Q46" s="15">
        <v>1362.5</v>
      </c>
      <c r="R46" s="15">
        <v>873.6</v>
      </c>
      <c r="S46" s="26">
        <v>5015</v>
      </c>
    </row>
    <row r="47" spans="1:24" ht="12.6" customHeight="1" x14ac:dyDescent="0.2">
      <c r="A47" s="1"/>
      <c r="B47" s="28" t="s">
        <v>34</v>
      </c>
      <c r="C47" s="1"/>
      <c r="D47" s="15">
        <v>134.4</v>
      </c>
      <c r="E47" s="27">
        <f>-(O47-D47)/O47</f>
        <v>4.024767801857599E-2</v>
      </c>
      <c r="F47" s="17"/>
      <c r="G47" s="18"/>
      <c r="H47" s="17"/>
      <c r="I47" s="18"/>
      <c r="J47" s="19"/>
      <c r="K47" s="18"/>
      <c r="L47" s="15">
        <v>134.4</v>
      </c>
      <c r="M47" s="20">
        <v>0.04</v>
      </c>
      <c r="N47" s="21"/>
      <c r="O47" s="15">
        <v>129.19999999999999</v>
      </c>
      <c r="P47" s="15">
        <v>147.69999999999999</v>
      </c>
      <c r="Q47" s="15">
        <v>150.9</v>
      </c>
      <c r="R47" s="15">
        <v>128.80000000000001</v>
      </c>
      <c r="S47" s="22">
        <v>556.6</v>
      </c>
    </row>
    <row r="48" spans="1:24" ht="12.6" customHeight="1" x14ac:dyDescent="0.2">
      <c r="A48" s="1"/>
      <c r="B48" s="28" t="s">
        <v>35</v>
      </c>
      <c r="C48" s="1"/>
      <c r="D48" s="24">
        <v>-31.4</v>
      </c>
      <c r="E48" s="35" t="s">
        <v>18</v>
      </c>
      <c r="F48" s="17"/>
      <c r="G48" s="37"/>
      <c r="H48" s="36"/>
      <c r="I48" s="37"/>
      <c r="J48" s="19"/>
      <c r="K48" s="18"/>
      <c r="L48" s="24">
        <v>-31.4</v>
      </c>
      <c r="M48" s="35" t="s">
        <v>18</v>
      </c>
      <c r="N48" s="21"/>
      <c r="O48" s="24">
        <v>473.7</v>
      </c>
      <c r="P48" s="24">
        <v>-63.5</v>
      </c>
      <c r="Q48" s="321" t="s">
        <v>210</v>
      </c>
      <c r="R48" s="24">
        <v>-92.4</v>
      </c>
      <c r="S48" s="25">
        <v>317.7</v>
      </c>
    </row>
    <row r="49" spans="1:19" ht="12.6" customHeight="1" x14ac:dyDescent="0.2">
      <c r="A49" s="1"/>
      <c r="B49" s="28" t="s">
        <v>26</v>
      </c>
      <c r="C49" s="1"/>
      <c r="D49" s="15">
        <f>SUM(D46:D48)</f>
        <v>890.8</v>
      </c>
      <c r="E49" s="27">
        <f>-(O49-D49)/O49</f>
        <v>-0.54343703551842548</v>
      </c>
      <c r="F49" s="17"/>
      <c r="G49" s="18"/>
      <c r="H49" s="17"/>
      <c r="I49" s="18"/>
      <c r="J49" s="19"/>
      <c r="K49" s="18"/>
      <c r="L49" s="15">
        <f>SUM(L46:L48)</f>
        <v>890.8</v>
      </c>
      <c r="M49" s="20">
        <v>-0.54</v>
      </c>
      <c r="N49" s="21"/>
      <c r="O49" s="15">
        <v>1951.1</v>
      </c>
      <c r="P49" s="15">
        <v>1514.9</v>
      </c>
      <c r="Q49" s="15">
        <v>1513.4</v>
      </c>
      <c r="R49" s="15">
        <v>909.9</v>
      </c>
      <c r="S49" s="22">
        <v>5889.3</v>
      </c>
    </row>
    <row r="50" spans="1:19" ht="12.6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3"/>
    </row>
    <row r="51" spans="1:19" ht="12.6" customHeight="1" x14ac:dyDescent="0.2">
      <c r="A51" s="1"/>
      <c r="B51" s="364" t="s">
        <v>36</v>
      </c>
      <c r="C51" s="363"/>
      <c r="D51" s="363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5"/>
    </row>
    <row r="52" spans="1:19" ht="12.6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3"/>
    </row>
    <row r="53" spans="1:19" ht="12.6" customHeight="1" x14ac:dyDescent="0.2">
      <c r="A53" s="1"/>
      <c r="B53" s="366"/>
      <c r="C53" s="363"/>
      <c r="D53" s="363"/>
      <c r="E53" s="363"/>
      <c r="F53" s="363"/>
      <c r="G53" s="36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3"/>
    </row>
    <row r="54" spans="1:19" ht="12.6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3"/>
    </row>
    <row r="55" spans="1:19" ht="12.6" customHeight="1" x14ac:dyDescent="0.2">
      <c r="A55" s="1"/>
      <c r="B55" s="1"/>
      <c r="C55" s="1"/>
      <c r="D55" s="1"/>
      <c r="E55" s="1"/>
      <c r="F55" s="2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3"/>
    </row>
    <row r="56" spans="1:19" ht="12.6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3"/>
    </row>
    <row r="57" spans="1:19" ht="12.6" customHeight="1" x14ac:dyDescent="0.2">
      <c r="A57" s="1"/>
      <c r="B57" s="367" t="s">
        <v>37</v>
      </c>
      <c r="C57" s="368"/>
      <c r="D57" s="369"/>
      <c r="E57" s="369"/>
      <c r="F57" s="369"/>
      <c r="G57" s="370"/>
      <c r="H57" s="36"/>
      <c r="I57" s="36"/>
      <c r="J57" s="36"/>
      <c r="K57" s="36"/>
      <c r="L57" s="36"/>
      <c r="M57" s="36"/>
      <c r="N57" s="1"/>
      <c r="O57" s="36"/>
      <c r="P57" s="36"/>
      <c r="Q57" s="36"/>
      <c r="R57" s="36"/>
      <c r="S57" s="56"/>
    </row>
    <row r="58" spans="1:19" ht="12.6" customHeight="1" x14ac:dyDescent="0.2">
      <c r="A58" s="57"/>
      <c r="B58" s="57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3"/>
    </row>
    <row r="59" spans="1:19" ht="12.6" customHeight="1" x14ac:dyDescent="0.2">
      <c r="A59" s="57"/>
      <c r="B59" s="58" t="s">
        <v>38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3"/>
    </row>
    <row r="60" spans="1:19" ht="13.7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3"/>
    </row>
    <row r="61" spans="1:19" ht="18.75" customHeight="1" x14ac:dyDescent="0.2">
      <c r="A61" s="371"/>
      <c r="B61" s="363"/>
      <c r="C61" s="1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21"/>
      <c r="O61" s="36"/>
      <c r="P61" s="36"/>
      <c r="Q61" s="36"/>
      <c r="R61" s="36"/>
      <c r="S61" s="56"/>
    </row>
    <row r="62" spans="1:19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3"/>
    </row>
    <row r="63" spans="1:19" ht="18.75" customHeight="1" x14ac:dyDescent="0.2">
      <c r="A63" s="371"/>
      <c r="B63" s="363"/>
      <c r="C63" s="1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21"/>
      <c r="O63" s="36"/>
      <c r="P63" s="36"/>
      <c r="Q63" s="36"/>
      <c r="R63" s="36"/>
      <c r="S63" s="56"/>
    </row>
    <row r="64" spans="1:19" ht="18.75" customHeight="1" x14ac:dyDescent="0.2">
      <c r="A64" s="23"/>
      <c r="B64" s="2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3"/>
    </row>
    <row r="65" spans="1:19" ht="18.75" customHeight="1" x14ac:dyDescent="0.2">
      <c r="A65" s="372"/>
      <c r="B65" s="373"/>
      <c r="C65" s="59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21"/>
      <c r="O65" s="36"/>
      <c r="P65" s="36"/>
      <c r="Q65" s="36"/>
      <c r="R65" s="36"/>
      <c r="S65" s="56"/>
    </row>
    <row r="66" spans="1:19" ht="18.75" customHeight="1" x14ac:dyDescent="0.2">
      <c r="A66" s="9"/>
      <c r="B66" s="9"/>
      <c r="C66" s="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1"/>
      <c r="O66" s="21"/>
      <c r="P66" s="21"/>
      <c r="Q66" s="21"/>
      <c r="R66" s="21"/>
      <c r="S66" s="60"/>
    </row>
    <row r="67" spans="1:19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3"/>
    </row>
    <row r="68" spans="1:19" ht="18.75" customHeight="1" x14ac:dyDescent="0.2">
      <c r="A68" s="1"/>
      <c r="B68" s="1"/>
      <c r="C68" s="1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21"/>
      <c r="O68" s="36"/>
      <c r="P68" s="36"/>
      <c r="Q68" s="36"/>
      <c r="R68" s="36"/>
      <c r="S68" s="56"/>
    </row>
    <row r="69" spans="1:19" ht="18.75" customHeight="1" x14ac:dyDescent="0.2">
      <c r="A69" s="1"/>
      <c r="B69" s="1"/>
      <c r="C69" s="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1"/>
      <c r="O69" s="21"/>
      <c r="P69" s="21"/>
      <c r="Q69" s="21"/>
      <c r="R69" s="21"/>
      <c r="S69" s="60"/>
    </row>
    <row r="70" spans="1:19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3"/>
    </row>
    <row r="71" spans="1:19" ht="18.75" customHeight="1" x14ac:dyDescent="0.2">
      <c r="A71" s="1"/>
      <c r="B71" s="371"/>
      <c r="C71" s="363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21"/>
      <c r="O71" s="36"/>
      <c r="P71" s="36"/>
      <c r="Q71" s="36"/>
      <c r="R71" s="36"/>
      <c r="S71" s="56"/>
    </row>
    <row r="72" spans="1:19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3"/>
    </row>
    <row r="73" spans="1:19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3"/>
    </row>
    <row r="74" spans="1:19" ht="18.75" customHeight="1" x14ac:dyDescent="0.2">
      <c r="A74" s="1"/>
      <c r="B74" s="1"/>
      <c r="C74" s="1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1"/>
      <c r="O74" s="36"/>
      <c r="P74" s="36"/>
      <c r="Q74" s="36"/>
      <c r="R74" s="36"/>
      <c r="S74" s="56"/>
    </row>
    <row r="75" spans="1:19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3"/>
    </row>
    <row r="76" spans="1:19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3"/>
    </row>
    <row r="77" spans="1:19" ht="18.75" customHeight="1" x14ac:dyDescent="0.2">
      <c r="A77" s="1"/>
      <c r="B77" s="1"/>
      <c r="C77" s="1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21"/>
      <c r="O77" s="36"/>
      <c r="P77" s="36"/>
      <c r="Q77" s="36"/>
      <c r="R77" s="36"/>
      <c r="S77" s="56"/>
    </row>
    <row r="78" spans="1:19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3"/>
    </row>
    <row r="79" spans="1:19" ht="18.75" customHeight="1" x14ac:dyDescent="0.2">
      <c r="A79" s="371"/>
      <c r="B79" s="363"/>
      <c r="C79" s="1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21"/>
      <c r="O79" s="36"/>
      <c r="P79" s="36"/>
      <c r="Q79" s="36"/>
      <c r="R79" s="36"/>
      <c r="S79" s="56"/>
    </row>
    <row r="80" spans="1:19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23"/>
    </row>
    <row r="81" spans="1:19" ht="18.75" customHeight="1" x14ac:dyDescent="0.2">
      <c r="A81" s="1"/>
      <c r="B81" s="1"/>
      <c r="C81" s="1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1"/>
      <c r="O81" s="36"/>
      <c r="P81" s="36"/>
      <c r="Q81" s="36"/>
      <c r="R81" s="36"/>
      <c r="S81" s="56"/>
    </row>
    <row r="82" spans="1:19" ht="18.75" customHeight="1" x14ac:dyDescent="0.2">
      <c r="A82" s="1"/>
      <c r="B82" s="1"/>
      <c r="C82" s="1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1"/>
      <c r="O82" s="36"/>
      <c r="P82" s="36"/>
      <c r="Q82" s="36"/>
      <c r="R82" s="36"/>
      <c r="S82" s="56"/>
    </row>
    <row r="83" spans="1:19" ht="18.75" customHeight="1" x14ac:dyDescent="0.2">
      <c r="A83" s="1"/>
      <c r="B83" s="1"/>
      <c r="C83" s="1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1"/>
      <c r="O83" s="36"/>
      <c r="P83" s="36"/>
      <c r="Q83" s="36"/>
      <c r="R83" s="36"/>
      <c r="S83" s="56"/>
    </row>
    <row r="84" spans="1:19" ht="18.75" customHeight="1" x14ac:dyDescent="0.2">
      <c r="A84" s="1"/>
      <c r="B84" s="1"/>
      <c r="C84" s="1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21"/>
      <c r="O84" s="36"/>
      <c r="P84" s="36"/>
      <c r="Q84" s="36"/>
      <c r="R84" s="36"/>
      <c r="S84" s="56"/>
    </row>
    <row r="85" spans="1:19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3"/>
    </row>
    <row r="86" spans="1:19" ht="18.75" customHeight="1" x14ac:dyDescent="0.2">
      <c r="A86" s="1"/>
      <c r="B86" s="371"/>
      <c r="C86" s="363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21"/>
      <c r="O86" s="36"/>
      <c r="P86" s="36"/>
      <c r="Q86" s="36"/>
      <c r="R86" s="36"/>
      <c r="S86" s="56"/>
    </row>
    <row r="87" spans="1:19" ht="18.75" customHeight="1" x14ac:dyDescent="0.2">
      <c r="A87" s="1"/>
      <c r="B87" s="1"/>
      <c r="C87" s="1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21"/>
      <c r="O87" s="36"/>
      <c r="P87" s="36"/>
      <c r="Q87" s="36"/>
      <c r="R87" s="36"/>
      <c r="S87" s="56"/>
    </row>
    <row r="88" spans="1:19" ht="18.75" customHeight="1" x14ac:dyDescent="0.2">
      <c r="A88" s="1"/>
      <c r="B88" s="1"/>
      <c r="C88" s="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1"/>
      <c r="O88" s="21"/>
      <c r="P88" s="21"/>
      <c r="Q88" s="21"/>
      <c r="R88" s="21"/>
      <c r="S88" s="60"/>
    </row>
    <row r="89" spans="1:19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3"/>
    </row>
    <row r="90" spans="1:19" ht="18.75" customHeight="1" x14ac:dyDescent="0.2">
      <c r="A90" s="371"/>
      <c r="B90" s="363"/>
      <c r="C90" s="1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21"/>
      <c r="O90" s="36"/>
      <c r="P90" s="36"/>
      <c r="Q90" s="36"/>
      <c r="R90" s="36"/>
      <c r="S90" s="56"/>
    </row>
    <row r="91" spans="1:19" ht="18.75" customHeight="1" x14ac:dyDescent="0.2">
      <c r="A91" s="371"/>
      <c r="B91" s="363"/>
      <c r="C91" s="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21"/>
      <c r="O91" s="61"/>
      <c r="P91" s="61"/>
      <c r="Q91" s="61"/>
      <c r="R91" s="61"/>
      <c r="S91" s="62"/>
    </row>
    <row r="92" spans="1:19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3"/>
    </row>
    <row r="93" spans="1:19" ht="18.75" customHeight="1" x14ac:dyDescent="0.2">
      <c r="A93" s="371"/>
      <c r="B93" s="363"/>
      <c r="C93" s="1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1"/>
      <c r="O93" s="36"/>
      <c r="P93" s="36"/>
      <c r="Q93" s="36"/>
      <c r="R93" s="36"/>
      <c r="S93" s="56"/>
    </row>
    <row r="94" spans="1:19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3"/>
    </row>
    <row r="95" spans="1:19" ht="18.75" customHeight="1" x14ac:dyDescent="0.2">
      <c r="A95" s="371"/>
      <c r="B95" s="363"/>
      <c r="C95" s="36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3"/>
    </row>
    <row r="96" spans="1:19" ht="18.75" customHeight="1" x14ac:dyDescent="0.2">
      <c r="A96" s="1"/>
      <c r="B96" s="1"/>
      <c r="C96" s="1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21"/>
      <c r="O96" s="36"/>
      <c r="P96" s="36"/>
      <c r="Q96" s="36"/>
      <c r="R96" s="36"/>
      <c r="S96" s="56"/>
    </row>
    <row r="97" spans="1:19" ht="18.75" customHeight="1" x14ac:dyDescent="0.2">
      <c r="A97" s="1"/>
      <c r="B97" s="1"/>
      <c r="C97" s="1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21"/>
      <c r="O97" s="36"/>
      <c r="P97" s="36"/>
      <c r="Q97" s="36"/>
      <c r="R97" s="36"/>
      <c r="S97" s="56"/>
    </row>
    <row r="98" spans="1:19" ht="18.75" customHeight="1" x14ac:dyDescent="0.2">
      <c r="A98" s="1"/>
      <c r="B98" s="1"/>
      <c r="C98" s="1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21"/>
      <c r="O98" s="36"/>
      <c r="P98" s="36"/>
      <c r="Q98" s="36"/>
      <c r="R98" s="36"/>
      <c r="S98" s="56"/>
    </row>
    <row r="99" spans="1:19" ht="18.75" customHeight="1" x14ac:dyDescent="0.2">
      <c r="A99" s="1"/>
      <c r="B99" s="1"/>
      <c r="C99" s="1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21"/>
      <c r="O99" s="36"/>
      <c r="P99" s="36"/>
      <c r="Q99" s="36"/>
      <c r="R99" s="36"/>
      <c r="S99" s="56"/>
    </row>
    <row r="100" spans="1:19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3"/>
    </row>
    <row r="101" spans="1:19" ht="18.75" customHeight="1" x14ac:dyDescent="0.2">
      <c r="A101" s="1"/>
      <c r="B101" s="371"/>
      <c r="C101" s="363"/>
      <c r="D101" s="363"/>
      <c r="E101" s="363"/>
      <c r="F101" s="363"/>
      <c r="G101" s="363"/>
      <c r="H101" s="363"/>
      <c r="I101" s="363"/>
      <c r="J101" s="363"/>
      <c r="K101" s="363"/>
      <c r="L101" s="363"/>
      <c r="M101" s="363"/>
      <c r="N101" s="363"/>
      <c r="O101" s="363"/>
      <c r="P101" s="363"/>
      <c r="Q101" s="363"/>
      <c r="R101" s="363"/>
      <c r="S101" s="365"/>
    </row>
    <row r="102" spans="1:19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3"/>
    </row>
    <row r="103" spans="1:19" ht="18.75" customHeight="1" x14ac:dyDescent="0.2">
      <c r="A103" s="1"/>
      <c r="B103" s="371"/>
      <c r="C103" s="36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3"/>
    </row>
    <row r="104" spans="1:19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3"/>
    </row>
    <row r="105" spans="1:19" ht="18.75" customHeight="1" x14ac:dyDescent="0.2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40"/>
    </row>
  </sheetData>
  <mergeCells count="30">
    <mergeCell ref="A91:B91"/>
    <mergeCell ref="A93:B93"/>
    <mergeCell ref="A95:C95"/>
    <mergeCell ref="B101:S101"/>
    <mergeCell ref="B103:C103"/>
    <mergeCell ref="A65:B65"/>
    <mergeCell ref="B71:C71"/>
    <mergeCell ref="A79:B79"/>
    <mergeCell ref="B86:C86"/>
    <mergeCell ref="A90:B90"/>
    <mergeCell ref="B51:S51"/>
    <mergeCell ref="B53:G53"/>
    <mergeCell ref="B57:G57"/>
    <mergeCell ref="A61:B61"/>
    <mergeCell ref="A63:B63"/>
    <mergeCell ref="B36:C36"/>
    <mergeCell ref="A40:B40"/>
    <mergeCell ref="A41:C41"/>
    <mergeCell ref="A43:B43"/>
    <mergeCell ref="A45:D45"/>
    <mergeCell ref="B26:C26"/>
    <mergeCell ref="A29:B29"/>
    <mergeCell ref="B32:C32"/>
    <mergeCell ref="B33:C33"/>
    <mergeCell ref="B34:C34"/>
    <mergeCell ref="A2:S2"/>
    <mergeCell ref="A3:S3"/>
    <mergeCell ref="A11:B11"/>
    <mergeCell ref="A13:B13"/>
    <mergeCell ref="A15:B15"/>
  </mergeCells>
  <pageMargins left="0.7" right="0.7" top="0.75" bottom="0.75" header="0.3" footer="0.3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5"/>
  <sheetViews>
    <sheetView showGridLines="0" topLeftCell="A16" workbookViewId="0">
      <selection activeCell="AC24" sqref="AC24"/>
    </sheetView>
  </sheetViews>
  <sheetFormatPr defaultColWidth="21.5" defaultRowHeight="12.75" x14ac:dyDescent="0.2"/>
  <cols>
    <col min="1" max="1" width="2.5" customWidth="1"/>
    <col min="2" max="2" width="30.1640625" customWidth="1"/>
    <col min="3" max="3" width="13.6640625" customWidth="1"/>
    <col min="4" max="4" width="1" customWidth="1"/>
    <col min="5" max="5" width="7.83203125" customWidth="1"/>
    <col min="6" max="6" width="1" customWidth="1"/>
    <col min="7" max="7" width="7.5" customWidth="1"/>
    <col min="8" max="8" width="1" customWidth="1"/>
    <col min="9" max="9" width="9.83203125" customWidth="1"/>
    <col min="10" max="10" width="1" customWidth="1"/>
    <col min="11" max="11" width="7.6640625" customWidth="1"/>
    <col min="12" max="12" width="2.83203125" customWidth="1"/>
    <col min="13" max="13" width="13.6640625" customWidth="1"/>
    <col min="14" max="14" width="1" customWidth="1"/>
    <col min="15" max="15" width="7.83203125" customWidth="1"/>
    <col min="16" max="16" width="1" customWidth="1"/>
    <col min="17" max="17" width="7.5" customWidth="1"/>
    <col min="18" max="18" width="1" customWidth="1"/>
    <col min="19" max="19" width="9.83203125" customWidth="1"/>
    <col min="20" max="20" width="1" customWidth="1"/>
    <col min="21" max="21" width="7.6640625" customWidth="1"/>
    <col min="22" max="22" width="2.83203125" customWidth="1"/>
    <col min="23" max="23" width="13.6640625" customWidth="1"/>
    <col min="24" max="24" width="1" customWidth="1"/>
    <col min="25" max="25" width="7.83203125" customWidth="1"/>
    <col min="26" max="26" width="1" customWidth="1"/>
    <col min="27" max="27" width="7.5" customWidth="1"/>
    <col min="28" max="28" width="1" customWidth="1"/>
    <col min="29" max="29" width="9.83203125" customWidth="1"/>
    <col min="30" max="30" width="1" customWidth="1"/>
    <col min="31" max="31" width="7.6640625" customWidth="1"/>
  </cols>
  <sheetData>
    <row r="1" spans="1:31" ht="12.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" t="s">
        <v>0</v>
      </c>
    </row>
    <row r="2" spans="1:31" ht="18.75" customHeight="1" x14ac:dyDescent="0.25">
      <c r="A2" s="398" t="s">
        <v>1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5"/>
    </row>
    <row r="3" spans="1:31" ht="18.75" customHeight="1" x14ac:dyDescent="0.25">
      <c r="A3" s="398" t="s">
        <v>144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5"/>
    </row>
    <row r="4" spans="1:31" ht="12.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23"/>
    </row>
    <row r="5" spans="1:31" ht="12.6" customHeight="1" x14ac:dyDescent="0.2">
      <c r="A5" s="218"/>
      <c r="B5" s="67" t="s">
        <v>3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9"/>
    </row>
    <row r="6" spans="1:31" ht="12.6" customHeight="1" x14ac:dyDescent="0.2">
      <c r="A6" s="218"/>
      <c r="B6" s="67" t="s">
        <v>4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9"/>
    </row>
    <row r="7" spans="1:31" ht="12.6" customHeight="1" x14ac:dyDescent="0.2">
      <c r="A7" s="218"/>
      <c r="B7" s="67" t="s">
        <v>145</v>
      </c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9"/>
    </row>
    <row r="8" spans="1:31" ht="12.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23"/>
    </row>
    <row r="9" spans="1:31" ht="12.6" customHeight="1" x14ac:dyDescent="0.2">
      <c r="A9" s="1"/>
      <c r="B9" s="220" t="s">
        <v>146</v>
      </c>
      <c r="C9" s="441" t="s">
        <v>147</v>
      </c>
      <c r="D9" s="442"/>
      <c r="E9" s="442"/>
      <c r="F9" s="442"/>
      <c r="G9" s="442"/>
      <c r="H9" s="442"/>
      <c r="I9" s="442"/>
      <c r="J9" s="442"/>
      <c r="K9" s="442"/>
      <c r="L9" s="221"/>
      <c r="M9" s="441" t="s">
        <v>148</v>
      </c>
      <c r="N9" s="416"/>
      <c r="O9" s="416"/>
      <c r="P9" s="416"/>
      <c r="Q9" s="416"/>
      <c r="R9" s="416"/>
      <c r="S9" s="416"/>
      <c r="T9" s="416"/>
      <c r="U9" s="416"/>
      <c r="V9" s="221"/>
      <c r="W9" s="441" t="s">
        <v>149</v>
      </c>
      <c r="X9" s="416"/>
      <c r="Y9" s="416"/>
      <c r="Z9" s="416"/>
      <c r="AA9" s="416"/>
      <c r="AB9" s="416"/>
      <c r="AC9" s="416"/>
      <c r="AD9" s="416"/>
      <c r="AE9" s="417"/>
    </row>
    <row r="10" spans="1:31" ht="12.6" customHeight="1" x14ac:dyDescent="0.2">
      <c r="A10" s="1"/>
      <c r="B10" s="126"/>
      <c r="C10" s="157" t="s">
        <v>150</v>
      </c>
      <c r="D10" s="1"/>
      <c r="E10" s="157" t="s">
        <v>151</v>
      </c>
      <c r="F10" s="1"/>
      <c r="G10" s="157" t="s">
        <v>152</v>
      </c>
      <c r="H10" s="1"/>
      <c r="I10" s="157" t="s">
        <v>153</v>
      </c>
      <c r="J10" s="1"/>
      <c r="K10" s="157" t="s">
        <v>61</v>
      </c>
      <c r="L10" s="1"/>
      <c r="M10" s="157" t="s">
        <v>150</v>
      </c>
      <c r="N10" s="1"/>
      <c r="O10" s="157" t="s">
        <v>151</v>
      </c>
      <c r="P10" s="1"/>
      <c r="Q10" s="157" t="s">
        <v>152</v>
      </c>
      <c r="R10" s="1"/>
      <c r="S10" s="157" t="s">
        <v>153</v>
      </c>
      <c r="T10" s="1"/>
      <c r="U10" s="157" t="s">
        <v>61</v>
      </c>
      <c r="V10" s="1"/>
      <c r="W10" s="157" t="s">
        <v>150</v>
      </c>
      <c r="X10" s="1"/>
      <c r="Y10" s="157" t="s">
        <v>151</v>
      </c>
      <c r="Z10" s="1"/>
      <c r="AA10" s="157" t="s">
        <v>152</v>
      </c>
      <c r="AB10" s="1"/>
      <c r="AC10" s="157" t="s">
        <v>153</v>
      </c>
      <c r="AD10" s="1"/>
      <c r="AE10" s="222" t="s">
        <v>61</v>
      </c>
    </row>
    <row r="11" spans="1:31" ht="12.6" customHeight="1" x14ac:dyDescent="0.2">
      <c r="A11" s="1"/>
      <c r="B11" s="223" t="s">
        <v>154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29"/>
    </row>
    <row r="12" spans="1:31" ht="12.6" customHeight="1" x14ac:dyDescent="0.2">
      <c r="A12" s="1"/>
      <c r="B12" s="224" t="s">
        <v>155</v>
      </c>
      <c r="C12" s="333">
        <v>1776.7</v>
      </c>
      <c r="D12" s="1"/>
      <c r="E12" s="225">
        <v>-0.11</v>
      </c>
      <c r="F12" s="1"/>
      <c r="G12" s="226">
        <v>0</v>
      </c>
      <c r="H12" s="1"/>
      <c r="I12" s="225">
        <v>-0.26</v>
      </c>
      <c r="J12" s="1"/>
      <c r="K12" s="225">
        <v>-0.37</v>
      </c>
      <c r="L12" s="1"/>
      <c r="M12" s="36"/>
      <c r="N12" s="1"/>
      <c r="O12" s="227"/>
      <c r="P12" s="1"/>
      <c r="Q12" s="36"/>
      <c r="R12" s="1"/>
      <c r="S12" s="227"/>
      <c r="T12" s="1"/>
      <c r="U12" s="227"/>
      <c r="V12" s="1"/>
      <c r="W12" s="36"/>
      <c r="X12" s="1"/>
      <c r="Y12" s="227"/>
      <c r="Z12" s="1"/>
      <c r="AA12" s="36"/>
      <c r="AB12" s="1"/>
      <c r="AC12" s="227"/>
      <c r="AD12" s="1"/>
      <c r="AE12" s="228"/>
    </row>
    <row r="13" spans="1:31" ht="12.6" customHeight="1" x14ac:dyDescent="0.2">
      <c r="A13" s="1"/>
      <c r="B13" s="224" t="s">
        <v>156</v>
      </c>
      <c r="C13" s="88">
        <v>1185</v>
      </c>
      <c r="D13" s="1"/>
      <c r="E13" s="225">
        <v>-0.02</v>
      </c>
      <c r="F13" s="1"/>
      <c r="G13" s="225">
        <v>0.01</v>
      </c>
      <c r="H13" s="1"/>
      <c r="I13" s="225">
        <v>0.01</v>
      </c>
      <c r="J13" s="1"/>
      <c r="K13" s="291">
        <v>0</v>
      </c>
      <c r="L13" s="1"/>
      <c r="M13" s="36"/>
      <c r="N13" s="1"/>
      <c r="O13" s="227"/>
      <c r="P13" s="1"/>
      <c r="Q13" s="227"/>
      <c r="R13" s="1"/>
      <c r="S13" s="227"/>
      <c r="T13" s="1"/>
      <c r="U13" s="227"/>
      <c r="V13" s="1"/>
      <c r="W13" s="36"/>
      <c r="X13" s="1"/>
      <c r="Y13" s="227"/>
      <c r="Z13" s="1"/>
      <c r="AA13" s="227"/>
      <c r="AB13" s="1"/>
      <c r="AC13" s="227"/>
      <c r="AD13" s="1"/>
      <c r="AE13" s="228"/>
    </row>
    <row r="14" spans="1:31" ht="12.6" customHeight="1" x14ac:dyDescent="0.2">
      <c r="A14" s="1"/>
      <c r="B14" s="224" t="s">
        <v>157</v>
      </c>
      <c r="C14" s="229">
        <v>537.20000000000005</v>
      </c>
      <c r="D14" s="1"/>
      <c r="E14" s="225">
        <v>-0.04</v>
      </c>
      <c r="F14" s="1"/>
      <c r="G14" s="225">
        <v>-0.17</v>
      </c>
      <c r="H14" s="1"/>
      <c r="I14" s="225">
        <v>0.37</v>
      </c>
      <c r="J14" s="1"/>
      <c r="K14" s="225">
        <v>0.16</v>
      </c>
      <c r="L14" s="1"/>
      <c r="M14" s="36"/>
      <c r="N14" s="1"/>
      <c r="O14" s="227"/>
      <c r="P14" s="1"/>
      <c r="Q14" s="227"/>
      <c r="R14" s="1"/>
      <c r="S14" s="227"/>
      <c r="T14" s="1"/>
      <c r="U14" s="227"/>
      <c r="V14" s="1"/>
      <c r="W14" s="36"/>
      <c r="X14" s="1"/>
      <c r="Y14" s="227"/>
      <c r="Z14" s="1"/>
      <c r="AA14" s="227"/>
      <c r="AB14" s="1"/>
      <c r="AC14" s="227"/>
      <c r="AD14" s="1"/>
      <c r="AE14" s="228"/>
    </row>
    <row r="15" spans="1:31" ht="12.6" customHeight="1" x14ac:dyDescent="0.2">
      <c r="A15" s="1"/>
      <c r="B15" s="224" t="s">
        <v>158</v>
      </c>
      <c r="C15" s="230">
        <v>656.8</v>
      </c>
      <c r="D15" s="1"/>
      <c r="E15" s="225">
        <v>0.02</v>
      </c>
      <c r="F15" s="1"/>
      <c r="G15" s="225">
        <v>-0.06</v>
      </c>
      <c r="H15" s="1"/>
      <c r="I15" s="225">
        <v>0.13</v>
      </c>
      <c r="J15" s="1"/>
      <c r="K15" s="225">
        <v>0.08</v>
      </c>
      <c r="L15" s="1"/>
      <c r="M15" s="36"/>
      <c r="N15" s="1"/>
      <c r="O15" s="227"/>
      <c r="P15" s="1"/>
      <c r="Q15" s="227"/>
      <c r="R15" s="1"/>
      <c r="S15" s="227"/>
      <c r="T15" s="1"/>
      <c r="U15" s="227"/>
      <c r="V15" s="1"/>
      <c r="W15" s="36"/>
      <c r="X15" s="1"/>
      <c r="Y15" s="227"/>
      <c r="Z15" s="1"/>
      <c r="AA15" s="227"/>
      <c r="AB15" s="1"/>
      <c r="AC15" s="227"/>
      <c r="AD15" s="1"/>
      <c r="AE15" s="228"/>
    </row>
    <row r="16" spans="1:31" ht="12.6" customHeight="1" x14ac:dyDescent="0.2">
      <c r="A16" s="1"/>
      <c r="B16" s="223" t="s">
        <v>159</v>
      </c>
      <c r="C16" s="106">
        <v>4155.7</v>
      </c>
      <c r="D16" s="1"/>
      <c r="E16" s="225">
        <v>-7.0000000000000007E-2</v>
      </c>
      <c r="F16" s="1"/>
      <c r="G16" s="225">
        <v>-0.02</v>
      </c>
      <c r="H16" s="1"/>
      <c r="I16" s="225">
        <v>-0.1</v>
      </c>
      <c r="J16" s="1"/>
      <c r="K16" s="225">
        <v>-0.19</v>
      </c>
      <c r="L16" s="1"/>
      <c r="M16" s="36"/>
      <c r="N16" s="1"/>
      <c r="O16" s="227"/>
      <c r="P16" s="1"/>
      <c r="Q16" s="227"/>
      <c r="R16" s="1"/>
      <c r="S16" s="227"/>
      <c r="T16" s="1"/>
      <c r="U16" s="227"/>
      <c r="V16" s="1"/>
      <c r="W16" s="36"/>
      <c r="X16" s="1"/>
      <c r="Y16" s="227"/>
      <c r="Z16" s="1"/>
      <c r="AA16" s="227"/>
      <c r="AB16" s="1"/>
      <c r="AC16" s="227"/>
      <c r="AD16" s="1"/>
      <c r="AE16" s="228"/>
    </row>
    <row r="17" spans="1:31" ht="12.6" customHeight="1" x14ac:dyDescent="0.2">
      <c r="A17" s="1"/>
      <c r="B17" s="126"/>
      <c r="C17" s="36"/>
      <c r="D17" s="1"/>
      <c r="E17" s="227"/>
      <c r="F17" s="1"/>
      <c r="G17" s="227"/>
      <c r="H17" s="1"/>
      <c r="I17" s="227"/>
      <c r="J17" s="1"/>
      <c r="K17" s="22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29"/>
    </row>
    <row r="18" spans="1:31" ht="12.6" customHeight="1" x14ac:dyDescent="0.2">
      <c r="A18" s="1"/>
      <c r="B18" s="223" t="s">
        <v>160</v>
      </c>
      <c r="C18" s="230">
        <v>527.4</v>
      </c>
      <c r="D18" s="1"/>
      <c r="E18" s="231">
        <v>0.04</v>
      </c>
      <c r="F18" s="1"/>
      <c r="G18" s="225">
        <v>-0.01</v>
      </c>
      <c r="H18" s="1"/>
      <c r="I18" s="225">
        <v>0.03</v>
      </c>
      <c r="J18" s="1"/>
      <c r="K18" s="225">
        <v>0.06</v>
      </c>
      <c r="L18" s="1"/>
      <c r="M18" s="36"/>
      <c r="N18" s="1"/>
      <c r="O18" s="227"/>
      <c r="P18" s="1"/>
      <c r="Q18" s="227"/>
      <c r="R18" s="1"/>
      <c r="S18" s="227"/>
      <c r="T18" s="1"/>
      <c r="U18" s="227"/>
      <c r="V18" s="1"/>
      <c r="W18" s="36"/>
      <c r="X18" s="1"/>
      <c r="Y18" s="227"/>
      <c r="Z18" s="227"/>
      <c r="AA18" s="227"/>
      <c r="AB18" s="1"/>
      <c r="AC18" s="227"/>
      <c r="AD18" s="1"/>
      <c r="AE18" s="228"/>
    </row>
    <row r="19" spans="1:31" ht="12.6" customHeight="1" x14ac:dyDescent="0.2">
      <c r="A19" s="1"/>
      <c r="B19" s="126"/>
      <c r="C19" s="1"/>
      <c r="D19" s="1"/>
      <c r="E19" s="227"/>
      <c r="F19" s="1"/>
      <c r="G19" s="227"/>
      <c r="H19" s="1"/>
      <c r="I19" s="227"/>
      <c r="J19" s="1"/>
      <c r="K19" s="227"/>
      <c r="L19" s="1"/>
      <c r="M19" s="1"/>
      <c r="N19" s="1"/>
      <c r="O19" s="227"/>
      <c r="P19" s="1"/>
      <c r="Q19" s="1"/>
      <c r="R19" s="1"/>
      <c r="S19" s="1"/>
      <c r="T19" s="1"/>
      <c r="U19" s="227"/>
      <c r="V19" s="1"/>
      <c r="W19" s="1"/>
      <c r="X19" s="1"/>
      <c r="Y19" s="1"/>
      <c r="Z19" s="1"/>
      <c r="AA19" s="1"/>
      <c r="AB19" s="1"/>
      <c r="AC19" s="1"/>
      <c r="AD19" s="1"/>
      <c r="AE19" s="129"/>
    </row>
    <row r="20" spans="1:31" ht="12.6" customHeight="1" x14ac:dyDescent="0.2">
      <c r="A20" s="1"/>
      <c r="B20" s="223" t="s">
        <v>206</v>
      </c>
      <c r="C20" s="333">
        <v>4683.1000000000004</v>
      </c>
      <c r="D20" s="1"/>
      <c r="E20" s="231">
        <v>-0.06</v>
      </c>
      <c r="F20" s="1"/>
      <c r="G20" s="225">
        <v>-0.02</v>
      </c>
      <c r="H20" s="1"/>
      <c r="I20" s="225">
        <v>-0.08</v>
      </c>
      <c r="J20" s="1"/>
      <c r="K20" s="225">
        <v>-0.16</v>
      </c>
      <c r="L20" s="1"/>
      <c r="M20" s="36"/>
      <c r="N20" s="1"/>
      <c r="O20" s="227"/>
      <c r="P20" s="1"/>
      <c r="Q20" s="227"/>
      <c r="R20" s="1"/>
      <c r="S20" s="227"/>
      <c r="T20" s="1"/>
      <c r="U20" s="227"/>
      <c r="V20" s="1"/>
      <c r="W20" s="36"/>
      <c r="X20" s="1"/>
      <c r="Y20" s="227"/>
      <c r="Z20" s="1"/>
      <c r="AA20" s="227"/>
      <c r="AB20" s="1"/>
      <c r="AC20" s="227"/>
      <c r="AD20" s="1"/>
      <c r="AE20" s="228"/>
    </row>
    <row r="21" spans="1:31" ht="12.6" customHeight="1" x14ac:dyDescent="0.2">
      <c r="A21" s="1"/>
      <c r="B21" s="12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29"/>
    </row>
    <row r="22" spans="1:31" ht="12.6" customHeight="1" x14ac:dyDescent="0.2">
      <c r="A22" s="1"/>
      <c r="B22" s="12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29"/>
    </row>
    <row r="23" spans="1:31" ht="12.6" customHeight="1" x14ac:dyDescent="0.2">
      <c r="A23" s="1"/>
      <c r="B23" s="126"/>
      <c r="C23" s="385" t="s">
        <v>162</v>
      </c>
      <c r="D23" s="397"/>
      <c r="E23" s="397"/>
      <c r="F23" s="397"/>
      <c r="G23" s="397"/>
      <c r="H23" s="397"/>
      <c r="I23" s="397"/>
      <c r="J23" s="397"/>
      <c r="K23" s="397"/>
      <c r="L23" s="1"/>
      <c r="M23" s="385" t="s">
        <v>163</v>
      </c>
      <c r="N23" s="363"/>
      <c r="O23" s="363"/>
      <c r="P23" s="363"/>
      <c r="Q23" s="363"/>
      <c r="R23" s="363"/>
      <c r="S23" s="363"/>
      <c r="T23" s="363"/>
      <c r="U23" s="363"/>
      <c r="V23" s="1"/>
      <c r="W23" s="371"/>
      <c r="X23" s="363"/>
      <c r="Y23" s="363"/>
      <c r="Z23" s="363"/>
      <c r="AA23" s="363"/>
      <c r="AB23" s="363"/>
      <c r="AC23" s="363"/>
      <c r="AD23" s="363"/>
      <c r="AE23" s="443"/>
    </row>
    <row r="24" spans="1:31" ht="12.6" customHeight="1" x14ac:dyDescent="0.2">
      <c r="A24" s="1"/>
      <c r="B24" s="126"/>
      <c r="C24" s="157" t="s">
        <v>150</v>
      </c>
      <c r="D24" s="1"/>
      <c r="E24" s="157" t="s">
        <v>151</v>
      </c>
      <c r="F24" s="1"/>
      <c r="G24" s="157" t="s">
        <v>152</v>
      </c>
      <c r="H24" s="1"/>
      <c r="I24" s="157" t="s">
        <v>153</v>
      </c>
      <c r="J24" s="1"/>
      <c r="K24" s="157" t="s">
        <v>61</v>
      </c>
      <c r="L24" s="1"/>
      <c r="M24" s="157" t="s">
        <v>150</v>
      </c>
      <c r="N24" s="1"/>
      <c r="O24" s="157" t="s">
        <v>151</v>
      </c>
      <c r="P24" s="1"/>
      <c r="Q24" s="157" t="s">
        <v>152</v>
      </c>
      <c r="R24" s="1"/>
      <c r="S24" s="157" t="s">
        <v>153</v>
      </c>
      <c r="T24" s="1"/>
      <c r="U24" s="157" t="s">
        <v>61</v>
      </c>
      <c r="V24" s="1"/>
      <c r="W24" s="1"/>
      <c r="X24" s="1"/>
      <c r="Y24" s="1"/>
      <c r="Z24" s="1"/>
      <c r="AA24" s="1"/>
      <c r="AB24" s="1"/>
      <c r="AC24" s="1"/>
      <c r="AD24" s="1"/>
      <c r="AE24" s="129"/>
    </row>
    <row r="25" spans="1:31" ht="12.6" customHeight="1" x14ac:dyDescent="0.2">
      <c r="A25" s="1"/>
      <c r="B25" s="223" t="s">
        <v>154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29"/>
    </row>
    <row r="26" spans="1:31" ht="12.6" customHeight="1" x14ac:dyDescent="0.2">
      <c r="A26" s="1"/>
      <c r="B26" s="224" t="s">
        <v>155</v>
      </c>
      <c r="C26" s="36"/>
      <c r="D26" s="1"/>
      <c r="E26" s="227"/>
      <c r="F26" s="1"/>
      <c r="G26" s="36"/>
      <c r="H26" s="1"/>
      <c r="I26" s="227"/>
      <c r="J26" s="1"/>
      <c r="K26" s="227"/>
      <c r="L26" s="1"/>
      <c r="M26" s="333">
        <v>1776.7</v>
      </c>
      <c r="N26" s="1"/>
      <c r="O26" s="225">
        <v>-0.11</v>
      </c>
      <c r="P26" s="1"/>
      <c r="Q26" s="226">
        <v>0</v>
      </c>
      <c r="R26" s="1"/>
      <c r="S26" s="225">
        <v>-0.26</v>
      </c>
      <c r="T26" s="1"/>
      <c r="U26" s="225">
        <v>-0.37</v>
      </c>
      <c r="V26" s="1"/>
      <c r="W26" s="36"/>
      <c r="X26" s="1"/>
      <c r="Y26" s="21"/>
      <c r="Z26" s="1"/>
      <c r="AA26" s="36"/>
      <c r="AB26" s="1"/>
      <c r="AC26" s="21"/>
      <c r="AD26" s="1"/>
      <c r="AE26" s="232"/>
    </row>
    <row r="27" spans="1:31" ht="12.6" customHeight="1" x14ac:dyDescent="0.2">
      <c r="A27" s="1"/>
      <c r="B27" s="224" t="s">
        <v>135</v>
      </c>
      <c r="C27" s="36"/>
      <c r="D27" s="1"/>
      <c r="E27" s="227"/>
      <c r="F27" s="1"/>
      <c r="G27" s="227"/>
      <c r="H27" s="1"/>
      <c r="I27" s="227"/>
      <c r="J27" s="1"/>
      <c r="K27" s="227"/>
      <c r="L27" s="1"/>
      <c r="M27" s="88">
        <v>1185</v>
      </c>
      <c r="N27" s="1"/>
      <c r="O27" s="225">
        <v>-0.02</v>
      </c>
      <c r="P27" s="1"/>
      <c r="Q27" s="225">
        <v>0.01</v>
      </c>
      <c r="R27" s="1"/>
      <c r="S27" s="225">
        <v>0.01</v>
      </c>
      <c r="T27" s="1"/>
      <c r="U27" s="291">
        <v>0</v>
      </c>
      <c r="V27" s="1"/>
      <c r="W27" s="36"/>
      <c r="X27" s="1"/>
      <c r="Y27" s="21"/>
      <c r="Z27" s="1"/>
      <c r="AA27" s="21"/>
      <c r="AB27" s="1"/>
      <c r="AC27" s="21"/>
      <c r="AD27" s="1"/>
      <c r="AE27" s="232"/>
    </row>
    <row r="28" spans="1:31" ht="12.6" customHeight="1" x14ac:dyDescent="0.2">
      <c r="A28" s="1"/>
      <c r="B28" s="224" t="s">
        <v>157</v>
      </c>
      <c r="C28" s="36"/>
      <c r="D28" s="1"/>
      <c r="E28" s="227"/>
      <c r="F28" s="1"/>
      <c r="G28" s="227"/>
      <c r="H28" s="1"/>
      <c r="I28" s="227"/>
      <c r="J28" s="1"/>
      <c r="K28" s="227"/>
      <c r="L28" s="1"/>
      <c r="M28" s="106">
        <v>537.20000000000005</v>
      </c>
      <c r="N28" s="1"/>
      <c r="O28" s="225">
        <v>-0.04</v>
      </c>
      <c r="P28" s="1"/>
      <c r="Q28" s="225">
        <v>-0.17</v>
      </c>
      <c r="R28" s="1"/>
      <c r="S28" s="225">
        <v>0.37</v>
      </c>
      <c r="T28" s="1"/>
      <c r="U28" s="225">
        <v>0.16</v>
      </c>
      <c r="V28" s="1"/>
      <c r="W28" s="36"/>
      <c r="X28" s="1"/>
      <c r="Y28" s="21"/>
      <c r="Z28" s="1"/>
      <c r="AA28" s="21"/>
      <c r="AB28" s="1"/>
      <c r="AC28" s="21"/>
      <c r="AD28" s="1"/>
      <c r="AE28" s="232"/>
    </row>
    <row r="29" spans="1:31" ht="12.6" customHeight="1" x14ac:dyDescent="0.2">
      <c r="A29" s="1"/>
      <c r="B29" s="224" t="s">
        <v>158</v>
      </c>
      <c r="C29" s="36"/>
      <c r="D29" s="1"/>
      <c r="E29" s="227"/>
      <c r="F29" s="1"/>
      <c r="G29" s="227"/>
      <c r="H29" s="1"/>
      <c r="I29" s="227"/>
      <c r="J29" s="1"/>
      <c r="K29" s="227"/>
      <c r="L29" s="1"/>
      <c r="M29" s="230">
        <v>656.8</v>
      </c>
      <c r="N29" s="1"/>
      <c r="O29" s="225">
        <v>0.02</v>
      </c>
      <c r="P29" s="1"/>
      <c r="Q29" s="225">
        <v>-0.06</v>
      </c>
      <c r="R29" s="1"/>
      <c r="S29" s="225">
        <v>0.13</v>
      </c>
      <c r="T29" s="1"/>
      <c r="U29" s="225">
        <v>0.08</v>
      </c>
      <c r="V29" s="1"/>
      <c r="W29" s="36"/>
      <c r="X29" s="1"/>
      <c r="Y29" s="21"/>
      <c r="Z29" s="1"/>
      <c r="AA29" s="21"/>
      <c r="AB29" s="1"/>
      <c r="AC29" s="21"/>
      <c r="AD29" s="1"/>
      <c r="AE29" s="232"/>
    </row>
    <row r="30" spans="1:31" ht="12.6" customHeight="1" x14ac:dyDescent="0.2">
      <c r="A30" s="1"/>
      <c r="B30" s="223" t="s">
        <v>159</v>
      </c>
      <c r="C30" s="36"/>
      <c r="D30" s="1"/>
      <c r="E30" s="227"/>
      <c r="F30" s="1"/>
      <c r="G30" s="227"/>
      <c r="H30" s="1"/>
      <c r="I30" s="227"/>
      <c r="J30" s="1"/>
      <c r="K30" s="227"/>
      <c r="L30" s="1"/>
      <c r="M30" s="106">
        <v>4155.7</v>
      </c>
      <c r="N30" s="1"/>
      <c r="O30" s="225">
        <v>-7.0000000000000007E-2</v>
      </c>
      <c r="P30" s="1"/>
      <c r="Q30" s="225">
        <v>-0.02</v>
      </c>
      <c r="R30" s="1"/>
      <c r="S30" s="225">
        <v>-0.1</v>
      </c>
      <c r="T30" s="1"/>
      <c r="U30" s="225">
        <v>-0.19</v>
      </c>
      <c r="V30" s="1"/>
      <c r="W30" s="36"/>
      <c r="X30" s="1"/>
      <c r="Y30" s="21"/>
      <c r="Z30" s="1"/>
      <c r="AA30" s="21"/>
      <c r="AB30" s="1"/>
      <c r="AC30" s="21"/>
      <c r="AD30" s="1"/>
      <c r="AE30" s="232"/>
    </row>
    <row r="31" spans="1:31" ht="12.6" customHeight="1" x14ac:dyDescent="0.2">
      <c r="A31" s="1"/>
      <c r="B31" s="126"/>
      <c r="C31" s="1"/>
      <c r="D31" s="1"/>
      <c r="E31" s="227"/>
      <c r="F31" s="1"/>
      <c r="G31" s="227"/>
      <c r="H31" s="1"/>
      <c r="I31" s="227"/>
      <c r="J31" s="1"/>
      <c r="K31" s="227"/>
      <c r="L31" s="1"/>
      <c r="M31" s="1"/>
      <c r="N31" s="1"/>
      <c r="O31" s="227"/>
      <c r="P31" s="1"/>
      <c r="Q31" s="227"/>
      <c r="R31" s="1"/>
      <c r="S31" s="227"/>
      <c r="T31" s="1"/>
      <c r="U31" s="227"/>
      <c r="V31" s="1"/>
      <c r="W31" s="1"/>
      <c r="X31" s="1"/>
      <c r="Y31" s="1"/>
      <c r="Z31" s="1"/>
      <c r="AA31" s="1"/>
      <c r="AB31" s="1"/>
      <c r="AC31" s="1"/>
      <c r="AD31" s="1"/>
      <c r="AE31" s="129"/>
    </row>
    <row r="32" spans="1:31" ht="12.6" customHeight="1" x14ac:dyDescent="0.2">
      <c r="A32" s="1"/>
      <c r="B32" s="223" t="s">
        <v>160</v>
      </c>
      <c r="C32" s="36"/>
      <c r="D32" s="1"/>
      <c r="E32" s="227"/>
      <c r="F32" s="1"/>
      <c r="G32" s="227"/>
      <c r="H32" s="1"/>
      <c r="I32" s="227"/>
      <c r="J32" s="1"/>
      <c r="K32" s="227"/>
      <c r="L32" s="1"/>
      <c r="M32" s="230">
        <v>527.4</v>
      </c>
      <c r="N32" s="1"/>
      <c r="O32" s="225">
        <v>0.04</v>
      </c>
      <c r="P32" s="1"/>
      <c r="Q32" s="225">
        <v>-0.01</v>
      </c>
      <c r="R32" s="1"/>
      <c r="S32" s="225">
        <v>0.03</v>
      </c>
      <c r="T32" s="1"/>
      <c r="U32" s="225">
        <v>0.06</v>
      </c>
      <c r="V32" s="1"/>
      <c r="W32" s="36"/>
      <c r="X32" s="1"/>
      <c r="Y32" s="21"/>
      <c r="Z32" s="1"/>
      <c r="AA32" s="21"/>
      <c r="AB32" s="1"/>
      <c r="AC32" s="21"/>
      <c r="AD32" s="1"/>
      <c r="AE32" s="232"/>
    </row>
    <row r="33" spans="1:31" ht="12.6" customHeight="1" x14ac:dyDescent="0.2">
      <c r="A33" s="1"/>
      <c r="B33" s="126"/>
      <c r="C33" s="1"/>
      <c r="D33" s="1"/>
      <c r="E33" s="227"/>
      <c r="F33" s="1"/>
      <c r="G33" s="227"/>
      <c r="H33" s="1"/>
      <c r="I33" s="227"/>
      <c r="J33" s="1"/>
      <c r="K33" s="227"/>
      <c r="L33" s="1"/>
      <c r="M33" s="1"/>
      <c r="N33" s="1"/>
      <c r="O33" s="227"/>
      <c r="P33" s="1"/>
      <c r="Q33" s="227"/>
      <c r="R33" s="1"/>
      <c r="S33" s="227"/>
      <c r="T33" s="1"/>
      <c r="U33" s="227"/>
      <c r="V33" s="1"/>
      <c r="W33" s="1"/>
      <c r="X33" s="1"/>
      <c r="Y33" s="1"/>
      <c r="Z33" s="1"/>
      <c r="AA33" s="1"/>
      <c r="AB33" s="1"/>
      <c r="AC33" s="1"/>
      <c r="AD33" s="1"/>
      <c r="AE33" s="129"/>
    </row>
    <row r="34" spans="1:31" ht="12.6" customHeight="1" thickBot="1" x14ac:dyDescent="0.25">
      <c r="A34" s="1"/>
      <c r="B34" s="233" t="s">
        <v>161</v>
      </c>
      <c r="C34" s="234"/>
      <c r="D34" s="168"/>
      <c r="E34" s="235"/>
      <c r="F34" s="168"/>
      <c r="G34" s="235"/>
      <c r="H34" s="168"/>
      <c r="I34" s="235"/>
      <c r="J34" s="168"/>
      <c r="K34" s="235"/>
      <c r="L34" s="168"/>
      <c r="M34" s="334">
        <v>4683.1000000000004</v>
      </c>
      <c r="N34" s="168"/>
      <c r="O34" s="236">
        <v>-0.06</v>
      </c>
      <c r="P34" s="168"/>
      <c r="Q34" s="236">
        <v>-0.02</v>
      </c>
      <c r="R34" s="168"/>
      <c r="S34" s="236">
        <v>-0.08</v>
      </c>
      <c r="T34" s="168"/>
      <c r="U34" s="236">
        <v>-0.16</v>
      </c>
      <c r="V34" s="168"/>
      <c r="W34" s="234"/>
      <c r="X34" s="168"/>
      <c r="Y34" s="237"/>
      <c r="Z34" s="168"/>
      <c r="AA34" s="237"/>
      <c r="AB34" s="168"/>
      <c r="AC34" s="237"/>
      <c r="AD34" s="168"/>
      <c r="AE34" s="238"/>
    </row>
    <row r="35" spans="1:31" ht="12.6" customHeight="1" x14ac:dyDescent="0.2">
      <c r="A35" s="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77"/>
    </row>
    <row r="36" spans="1:31" ht="12.6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23"/>
    </row>
    <row r="37" spans="1:31" ht="12.6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23"/>
    </row>
    <row r="38" spans="1:31" ht="12.6" customHeight="1" x14ac:dyDescent="0.2">
      <c r="A38" s="1"/>
      <c r="B38" s="438" t="s">
        <v>209</v>
      </c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23"/>
    </row>
    <row r="39" spans="1:31" ht="12.6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23"/>
    </row>
    <row r="40" spans="1:31" ht="12.6" customHeight="1" x14ac:dyDescent="0.2">
      <c r="A40" s="1"/>
      <c r="B40" s="425"/>
      <c r="C40" s="363"/>
      <c r="D40" s="363"/>
      <c r="E40" s="363"/>
      <c r="F40" s="363"/>
      <c r="G40" s="363"/>
      <c r="H40" s="363"/>
      <c r="I40" s="363"/>
      <c r="J40" s="363"/>
      <c r="K40" s="36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23"/>
    </row>
    <row r="41" spans="1:31" ht="12.6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3"/>
    </row>
    <row r="42" spans="1:31" ht="12.6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96"/>
      <c r="Y42" s="1"/>
      <c r="Z42" s="1"/>
      <c r="AA42" s="1"/>
      <c r="AB42" s="1"/>
      <c r="AC42" s="1"/>
      <c r="AD42" s="1"/>
      <c r="AE42" s="23"/>
    </row>
    <row r="43" spans="1:31" ht="12.6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23"/>
    </row>
    <row r="44" spans="1:31" ht="12.6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23"/>
    </row>
    <row r="45" spans="1:31" ht="12.6" customHeight="1" x14ac:dyDescent="0.2">
      <c r="A45" s="1"/>
      <c r="B45" s="426" t="s">
        <v>37</v>
      </c>
      <c r="C45" s="368"/>
      <c r="D45" s="368"/>
      <c r="E45" s="368"/>
      <c r="F45" s="368"/>
      <c r="G45" s="368"/>
      <c r="H45" s="368"/>
      <c r="I45" s="368"/>
      <c r="J45" s="368"/>
      <c r="K45" s="427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23"/>
    </row>
    <row r="46" spans="1:31" ht="12.6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23"/>
    </row>
    <row r="47" spans="1:31" ht="12.6" customHeight="1" x14ac:dyDescent="0.2">
      <c r="A47" s="1"/>
      <c r="B47" s="396" t="s">
        <v>164</v>
      </c>
      <c r="C47" s="36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23"/>
    </row>
    <row r="48" spans="1:31" ht="12.6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23"/>
    </row>
    <row r="49" spans="1:31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23"/>
    </row>
    <row r="50" spans="1:3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23"/>
    </row>
    <row r="51" spans="1:3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23"/>
    </row>
    <row r="52" spans="1:3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23"/>
    </row>
    <row r="53" spans="1:3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23"/>
    </row>
    <row r="54" spans="1:3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23"/>
    </row>
    <row r="55" spans="1:3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23"/>
    </row>
    <row r="56" spans="1:3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23"/>
    </row>
    <row r="57" spans="1:3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23"/>
    </row>
    <row r="58" spans="1:3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23"/>
    </row>
    <row r="59" spans="1:3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23"/>
    </row>
    <row r="60" spans="1:3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23"/>
    </row>
    <row r="61" spans="1:3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23"/>
    </row>
    <row r="62" spans="1:3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23"/>
    </row>
    <row r="63" spans="1:3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23"/>
    </row>
    <row r="64" spans="1:3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23"/>
    </row>
    <row r="65" spans="1:3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23"/>
    </row>
    <row r="66" spans="1:3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23"/>
    </row>
    <row r="67" spans="1:3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23"/>
    </row>
    <row r="68" spans="1:3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23"/>
    </row>
    <row r="69" spans="1:3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23"/>
    </row>
    <row r="70" spans="1:3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23"/>
    </row>
    <row r="71" spans="1:3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23"/>
    </row>
    <row r="72" spans="1:3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23"/>
    </row>
    <row r="73" spans="1:3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23"/>
    </row>
    <row r="74" spans="1:3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23"/>
    </row>
    <row r="75" spans="1:3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23"/>
    </row>
    <row r="76" spans="1:3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23"/>
    </row>
    <row r="77" spans="1:3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23"/>
    </row>
    <row r="78" spans="1:3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23"/>
    </row>
    <row r="79" spans="1:3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23"/>
    </row>
    <row r="80" spans="1:3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23"/>
    </row>
    <row r="81" spans="1:3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23"/>
    </row>
    <row r="82" spans="1:3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23"/>
    </row>
    <row r="83" spans="1:3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23"/>
    </row>
    <row r="84" spans="1:3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23"/>
    </row>
    <row r="85" spans="1:3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23"/>
    </row>
    <row r="86" spans="1:3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23"/>
    </row>
    <row r="87" spans="1:3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23"/>
    </row>
    <row r="88" spans="1:3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23"/>
    </row>
    <row r="89" spans="1:3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23"/>
    </row>
    <row r="90" spans="1:3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23"/>
    </row>
    <row r="91" spans="1:3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23"/>
    </row>
    <row r="92" spans="1:3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23"/>
    </row>
    <row r="93" spans="1:3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23"/>
    </row>
    <row r="94" spans="1:3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23"/>
    </row>
    <row r="95" spans="1:3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23"/>
    </row>
    <row r="96" spans="1:3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23"/>
    </row>
    <row r="97" spans="1:3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23"/>
    </row>
    <row r="98" spans="1:3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23"/>
    </row>
    <row r="99" spans="1:3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23"/>
    </row>
    <row r="100" spans="1:3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23"/>
    </row>
    <row r="101" spans="1:3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23"/>
    </row>
    <row r="102" spans="1:3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23"/>
    </row>
    <row r="103" spans="1:3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23"/>
    </row>
    <row r="104" spans="1:3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23"/>
    </row>
    <row r="105" spans="1:31" ht="18.75" customHeight="1" x14ac:dyDescent="0.2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40"/>
    </row>
  </sheetData>
  <mergeCells count="12">
    <mergeCell ref="B45:K45"/>
    <mergeCell ref="B47:C47"/>
    <mergeCell ref="C23:K23"/>
    <mergeCell ref="M23:U23"/>
    <mergeCell ref="W23:AE23"/>
    <mergeCell ref="B38:S38"/>
    <mergeCell ref="B40:K40"/>
    <mergeCell ref="A2:AE2"/>
    <mergeCell ref="A3:AE3"/>
    <mergeCell ref="C9:K9"/>
    <mergeCell ref="M9:U9"/>
    <mergeCell ref="W9:AE9"/>
  </mergeCells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showGridLines="0" topLeftCell="A25" workbookViewId="0">
      <selection activeCell="O19" sqref="O19"/>
    </sheetView>
  </sheetViews>
  <sheetFormatPr defaultColWidth="21.5" defaultRowHeight="12.75" x14ac:dyDescent="0.2"/>
  <cols>
    <col min="1" max="1" width="39.5" customWidth="1"/>
    <col min="2" max="2" width="3" customWidth="1"/>
    <col min="3" max="7" width="10.1640625" customWidth="1"/>
    <col min="8" max="8" width="9" customWidth="1"/>
    <col min="9" max="13" width="10.1640625" customWidth="1"/>
  </cols>
  <sheetData>
    <row r="1" spans="1:13" ht="12.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68"/>
      <c r="M1" s="3" t="s">
        <v>0</v>
      </c>
    </row>
    <row r="2" spans="1:13" ht="18.75" customHeight="1" x14ac:dyDescent="0.25">
      <c r="A2" s="398" t="s">
        <v>1</v>
      </c>
      <c r="B2" s="363"/>
      <c r="C2" s="363"/>
      <c r="D2" s="356"/>
      <c r="E2" s="356"/>
      <c r="F2" s="356"/>
      <c r="G2" s="356"/>
      <c r="H2" s="356"/>
      <c r="I2" s="374"/>
      <c r="J2" s="363"/>
      <c r="K2" s="363"/>
      <c r="L2" s="363"/>
      <c r="M2" s="365"/>
    </row>
    <row r="3" spans="1:13" ht="18.75" customHeight="1" x14ac:dyDescent="0.25">
      <c r="A3" s="398" t="s">
        <v>165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5"/>
    </row>
    <row r="4" spans="1:13" ht="12.6" customHeight="1" x14ac:dyDescent="0.2">
      <c r="A4" s="67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3"/>
    </row>
    <row r="5" spans="1:13" ht="12.6" customHeight="1" x14ac:dyDescent="0.2">
      <c r="A5" s="67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3"/>
    </row>
    <row r="6" spans="1:13" ht="12.6" customHeight="1" x14ac:dyDescent="0.2">
      <c r="A6" s="67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3"/>
    </row>
    <row r="7" spans="1:13" ht="12.6" customHeight="1" x14ac:dyDescent="0.2">
      <c r="A7" s="1"/>
      <c r="B7" s="1"/>
      <c r="C7" s="138"/>
      <c r="D7" s="138"/>
      <c r="E7" s="2">
        <v>2014</v>
      </c>
      <c r="F7" s="138"/>
      <c r="G7" s="138"/>
      <c r="H7" s="1"/>
      <c r="I7" s="138"/>
      <c r="J7" s="138"/>
      <c r="K7" s="2">
        <v>2013</v>
      </c>
      <c r="L7" s="138"/>
      <c r="M7" s="207"/>
    </row>
    <row r="8" spans="1:13" ht="12.6" customHeight="1" x14ac:dyDescent="0.2">
      <c r="A8" s="13" t="s">
        <v>146</v>
      </c>
      <c r="B8" s="1"/>
      <c r="C8" s="138"/>
      <c r="D8" s="138"/>
      <c r="E8" s="138"/>
      <c r="F8" s="138"/>
      <c r="G8" s="138"/>
      <c r="H8" s="1"/>
      <c r="I8" s="138"/>
      <c r="J8" s="138"/>
      <c r="K8" s="138"/>
      <c r="L8" s="138"/>
      <c r="M8" s="207"/>
    </row>
    <row r="9" spans="1:13" ht="12.6" customHeight="1" x14ac:dyDescent="0.2">
      <c r="A9" s="41" t="s">
        <v>166</v>
      </c>
      <c r="B9" s="1"/>
      <c r="C9" s="7" t="s">
        <v>6</v>
      </c>
      <c r="D9" s="7" t="s">
        <v>8</v>
      </c>
      <c r="E9" s="7" t="s">
        <v>9</v>
      </c>
      <c r="F9" s="7" t="s">
        <v>10</v>
      </c>
      <c r="G9" s="7" t="s">
        <v>61</v>
      </c>
      <c r="H9" s="1"/>
      <c r="I9" s="7" t="s">
        <v>6</v>
      </c>
      <c r="J9" s="7" t="s">
        <v>8</v>
      </c>
      <c r="K9" s="7" t="s">
        <v>9</v>
      </c>
      <c r="L9" s="7" t="s">
        <v>10</v>
      </c>
      <c r="M9" s="8" t="s">
        <v>61</v>
      </c>
    </row>
    <row r="10" spans="1:13" ht="12.6" customHeight="1" x14ac:dyDescent="0.2">
      <c r="A10" s="1"/>
      <c r="B10" s="1"/>
      <c r="C10" s="9"/>
      <c r="D10" s="9"/>
      <c r="E10" s="9"/>
      <c r="F10" s="9"/>
      <c r="G10" s="9"/>
      <c r="H10" s="1"/>
      <c r="I10" s="9"/>
      <c r="J10" s="9"/>
      <c r="K10" s="9"/>
      <c r="L10" s="9"/>
      <c r="M10" s="77"/>
    </row>
    <row r="11" spans="1:13" ht="12.6" customHeight="1" x14ac:dyDescent="0.2">
      <c r="A11" s="28" t="s">
        <v>167</v>
      </c>
      <c r="B11" s="1"/>
      <c r="C11" s="347">
        <v>-37.799999999999997</v>
      </c>
      <c r="D11" s="335"/>
      <c r="E11" s="335"/>
      <c r="F11" s="336"/>
      <c r="G11" s="337">
        <v>-37.799999999999997</v>
      </c>
      <c r="H11" s="335"/>
      <c r="I11" s="333">
        <v>-40.299999999999997</v>
      </c>
      <c r="J11" s="333">
        <v>-40.299999999999997</v>
      </c>
      <c r="K11" s="333">
        <v>-39.799999999999997</v>
      </c>
      <c r="L11" s="333">
        <v>-39.700000000000003</v>
      </c>
      <c r="M11" s="338">
        <v>-160.1</v>
      </c>
    </row>
    <row r="12" spans="1:13" ht="12.6" customHeight="1" x14ac:dyDescent="0.2">
      <c r="A12" s="28" t="s">
        <v>168</v>
      </c>
      <c r="B12" s="1"/>
      <c r="C12" s="348">
        <v>34.4</v>
      </c>
      <c r="D12" s="212"/>
      <c r="E12" s="212"/>
      <c r="F12" s="240"/>
      <c r="G12" s="241">
        <v>34.4</v>
      </c>
      <c r="H12" s="1"/>
      <c r="I12" s="230">
        <v>23.6</v>
      </c>
      <c r="J12" s="230">
        <v>29.7</v>
      </c>
      <c r="K12" s="230">
        <v>32.200000000000003</v>
      </c>
      <c r="L12" s="230">
        <v>34.200000000000003</v>
      </c>
      <c r="M12" s="242">
        <v>119.7</v>
      </c>
    </row>
    <row r="13" spans="1:13" ht="12.6" customHeight="1" x14ac:dyDescent="0.2">
      <c r="A13" s="13" t="s">
        <v>169</v>
      </c>
      <c r="B13" s="1"/>
      <c r="C13" s="239">
        <v>-3.4</v>
      </c>
      <c r="D13" s="176"/>
      <c r="E13" s="176"/>
      <c r="F13" s="176"/>
      <c r="G13" s="239">
        <v>-3.4</v>
      </c>
      <c r="H13" s="1"/>
      <c r="I13" s="239">
        <v>-16.7</v>
      </c>
      <c r="J13" s="239">
        <v>-10.6</v>
      </c>
      <c r="K13" s="239">
        <v>-7.6</v>
      </c>
      <c r="L13" s="239">
        <v>-5.5</v>
      </c>
      <c r="M13" s="86">
        <v>-40.4</v>
      </c>
    </row>
    <row r="14" spans="1:13" ht="12.6" customHeight="1" x14ac:dyDescent="0.2">
      <c r="A14" s="1"/>
      <c r="B14" s="1"/>
      <c r="C14" s="312"/>
      <c r="D14" s="1"/>
      <c r="E14" s="1"/>
      <c r="F14" s="84"/>
      <c r="G14" s="84"/>
      <c r="H14" s="1"/>
      <c r="I14" s="1"/>
      <c r="J14" s="1"/>
      <c r="K14" s="1"/>
      <c r="L14" s="1"/>
      <c r="M14" s="23"/>
    </row>
    <row r="15" spans="1:13" ht="12.6" customHeight="1" x14ac:dyDescent="0.2">
      <c r="A15" s="13" t="s">
        <v>170</v>
      </c>
      <c r="B15" s="1"/>
      <c r="C15" s="312"/>
      <c r="D15" s="1"/>
      <c r="E15" s="1"/>
      <c r="F15" s="84"/>
      <c r="G15" s="84"/>
      <c r="H15" s="1"/>
      <c r="I15" s="1"/>
      <c r="J15" s="1"/>
      <c r="K15" s="1"/>
      <c r="L15" s="1"/>
      <c r="M15" s="23"/>
    </row>
    <row r="16" spans="1:13" ht="12.6" customHeight="1" x14ac:dyDescent="0.2">
      <c r="A16" s="28" t="s">
        <v>171</v>
      </c>
      <c r="B16" s="1"/>
      <c r="C16" s="239">
        <v>-10.4</v>
      </c>
      <c r="D16" s="36"/>
      <c r="E16" s="36"/>
      <c r="F16" s="176"/>
      <c r="G16" s="239">
        <v>-10.4</v>
      </c>
      <c r="H16" s="1"/>
      <c r="I16" s="106">
        <v>9.8000000000000007</v>
      </c>
      <c r="J16" s="106">
        <v>2.2000000000000002</v>
      </c>
      <c r="K16" s="106">
        <v>-7.4</v>
      </c>
      <c r="L16" s="106">
        <v>0.4</v>
      </c>
      <c r="M16" s="90">
        <v>5</v>
      </c>
    </row>
    <row r="17" spans="1:13" ht="12.6" customHeight="1" x14ac:dyDescent="0.2">
      <c r="A17" s="28" t="s">
        <v>172</v>
      </c>
      <c r="B17" s="1"/>
      <c r="C17" s="239">
        <v>43.8</v>
      </c>
      <c r="D17" s="36"/>
      <c r="E17" s="36"/>
      <c r="F17" s="176"/>
      <c r="G17" s="239">
        <v>43.8</v>
      </c>
      <c r="H17" s="1"/>
      <c r="I17" s="106">
        <v>1.2</v>
      </c>
      <c r="J17" s="106">
        <v>25.1</v>
      </c>
      <c r="K17" s="106">
        <v>0.2</v>
      </c>
      <c r="L17" s="106">
        <v>5.0999999999999996</v>
      </c>
      <c r="M17" s="86">
        <v>31.6</v>
      </c>
    </row>
    <row r="18" spans="1:13" ht="12.6" customHeight="1" x14ac:dyDescent="0.2">
      <c r="A18" s="28" t="s">
        <v>173</v>
      </c>
      <c r="B18" s="1"/>
      <c r="C18" s="239">
        <v>26</v>
      </c>
      <c r="D18" s="36"/>
      <c r="E18" s="36"/>
      <c r="F18" s="176"/>
      <c r="G18" s="239">
        <v>26</v>
      </c>
      <c r="H18" s="304"/>
      <c r="I18" s="226">
        <v>534.9</v>
      </c>
      <c r="J18" s="226">
        <v>-4.8</v>
      </c>
      <c r="K18" s="226">
        <v>-16.5</v>
      </c>
      <c r="L18" s="226">
        <v>9.1</v>
      </c>
      <c r="M18" s="119">
        <v>522.70000000000005</v>
      </c>
    </row>
    <row r="19" spans="1:13" x14ac:dyDescent="0.2">
      <c r="A19" s="13" t="s">
        <v>24</v>
      </c>
      <c r="B19" s="307"/>
      <c r="C19" s="345">
        <v>59.4</v>
      </c>
      <c r="D19" s="340"/>
      <c r="E19" s="340"/>
      <c r="F19" s="341"/>
      <c r="G19" s="345">
        <f>SUM(G16:G18)</f>
        <v>59.4</v>
      </c>
      <c r="H19" s="308"/>
      <c r="I19" s="345">
        <v>545.9</v>
      </c>
      <c r="J19" s="346">
        <v>22.5</v>
      </c>
      <c r="K19" s="346">
        <v>-23.7</v>
      </c>
      <c r="L19" s="346">
        <v>14.6</v>
      </c>
      <c r="M19" s="346">
        <v>559.29999999999995</v>
      </c>
    </row>
    <row r="20" spans="1:13" ht="13.5" thickBot="1" x14ac:dyDescent="0.25">
      <c r="A20" s="13" t="s">
        <v>25</v>
      </c>
      <c r="B20" s="1"/>
      <c r="C20" s="342">
        <v>56</v>
      </c>
      <c r="D20" s="343"/>
      <c r="E20" s="344"/>
      <c r="F20" s="344"/>
      <c r="G20" s="342">
        <v>56</v>
      </c>
      <c r="H20" s="306"/>
      <c r="I20" s="342">
        <v>529.20000000000005</v>
      </c>
      <c r="J20" s="342">
        <v>11.9</v>
      </c>
      <c r="K20" s="342">
        <v>-31.3</v>
      </c>
      <c r="L20" s="342">
        <v>9.1</v>
      </c>
      <c r="M20" s="342">
        <v>518.9</v>
      </c>
    </row>
    <row r="21" spans="1:13" ht="12.6" customHeight="1" thickTop="1" x14ac:dyDescent="0.2">
      <c r="A21" s="1"/>
      <c r="B21" s="1"/>
      <c r="C21" s="349"/>
      <c r="D21" s="339"/>
      <c r="E21" s="339"/>
      <c r="F21" s="339"/>
      <c r="G21" s="309"/>
      <c r="H21" s="305"/>
      <c r="I21" s="9"/>
      <c r="J21" s="9"/>
      <c r="K21" s="9"/>
      <c r="L21" s="9"/>
      <c r="M21" s="77"/>
    </row>
    <row r="22" spans="1:13" ht="12.6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3"/>
    </row>
    <row r="23" spans="1:13" ht="12.6" customHeight="1" x14ac:dyDescent="0.2">
      <c r="A23" s="1"/>
      <c r="B23" s="1"/>
      <c r="C23" s="138"/>
      <c r="D23" s="138"/>
      <c r="E23" s="2">
        <v>2014</v>
      </c>
      <c r="F23" s="138"/>
      <c r="G23" s="138"/>
      <c r="H23" s="1"/>
      <c r="I23" s="138"/>
      <c r="J23" s="138"/>
      <c r="K23" s="2">
        <v>2013</v>
      </c>
      <c r="L23" s="138"/>
      <c r="M23" s="207"/>
    </row>
    <row r="24" spans="1:13" ht="12.6" customHeight="1" x14ac:dyDescent="0.2">
      <c r="A24" s="13" t="s">
        <v>174</v>
      </c>
      <c r="B24" s="1"/>
      <c r="C24" s="138"/>
      <c r="D24" s="138"/>
      <c r="E24" s="138"/>
      <c r="F24" s="138"/>
      <c r="G24" s="138"/>
      <c r="H24" s="1"/>
      <c r="I24" s="138"/>
      <c r="J24" s="138"/>
      <c r="K24" s="138"/>
      <c r="L24" s="138"/>
      <c r="M24" s="207"/>
    </row>
    <row r="25" spans="1:13" ht="12.6" customHeight="1" x14ac:dyDescent="0.2">
      <c r="A25" s="41" t="s">
        <v>166</v>
      </c>
      <c r="B25" s="1"/>
      <c r="C25" s="7" t="s">
        <v>6</v>
      </c>
      <c r="D25" s="7" t="s">
        <v>8</v>
      </c>
      <c r="E25" s="7" t="s">
        <v>9</v>
      </c>
      <c r="F25" s="7" t="s">
        <v>10</v>
      </c>
      <c r="G25" s="7" t="s">
        <v>61</v>
      </c>
      <c r="H25" s="1"/>
      <c r="I25" s="7" t="s">
        <v>6</v>
      </c>
      <c r="J25" s="7" t="s">
        <v>8</v>
      </c>
      <c r="K25" s="7" t="s">
        <v>9</v>
      </c>
      <c r="L25" s="7" t="s">
        <v>10</v>
      </c>
      <c r="M25" s="8" t="s">
        <v>61</v>
      </c>
    </row>
    <row r="26" spans="1:13" ht="12.6" customHeight="1" x14ac:dyDescent="0.2">
      <c r="A26" s="1"/>
      <c r="B26" s="1"/>
      <c r="C26" s="9"/>
      <c r="D26" s="9"/>
      <c r="E26" s="9"/>
      <c r="F26" s="9"/>
      <c r="G26" s="9"/>
      <c r="H26" s="1"/>
      <c r="I26" s="9"/>
      <c r="J26" s="9"/>
      <c r="K26" s="9"/>
      <c r="L26" s="9"/>
      <c r="M26" s="77"/>
    </row>
    <row r="27" spans="1:13" ht="12.6" customHeight="1" x14ac:dyDescent="0.2">
      <c r="A27" s="28" t="s">
        <v>167</v>
      </c>
      <c r="B27" s="1"/>
      <c r="C27" s="239">
        <v>-37.799999999999997</v>
      </c>
      <c r="D27" s="36"/>
      <c r="E27" s="36"/>
      <c r="F27" s="176"/>
      <c r="G27" s="239">
        <v>-37.799999999999997</v>
      </c>
      <c r="H27" s="1"/>
      <c r="I27" s="106">
        <v>-40.299999999999997</v>
      </c>
      <c r="J27" s="106">
        <v>-40.299999999999997</v>
      </c>
      <c r="K27" s="106">
        <v>-39.799999999999997</v>
      </c>
      <c r="L27" s="106">
        <v>-39.700000000000003</v>
      </c>
      <c r="M27" s="86">
        <v>-160.1</v>
      </c>
    </row>
    <row r="28" spans="1:13" ht="12.6" customHeight="1" x14ac:dyDescent="0.2">
      <c r="A28" s="28" t="s">
        <v>168</v>
      </c>
      <c r="B28" s="1"/>
      <c r="C28" s="241">
        <v>34.4</v>
      </c>
      <c r="D28" s="212"/>
      <c r="E28" s="212"/>
      <c r="F28" s="240"/>
      <c r="G28" s="241">
        <v>34.4</v>
      </c>
      <c r="H28" s="1"/>
      <c r="I28" s="230">
        <v>23.6</v>
      </c>
      <c r="J28" s="230">
        <v>29.7</v>
      </c>
      <c r="K28" s="230">
        <v>32.200000000000003</v>
      </c>
      <c r="L28" s="230">
        <v>34.200000000000003</v>
      </c>
      <c r="M28" s="242">
        <v>119.7</v>
      </c>
    </row>
    <row r="29" spans="1:13" ht="12.6" customHeight="1" x14ac:dyDescent="0.2">
      <c r="A29" s="13" t="s">
        <v>169</v>
      </c>
      <c r="B29" s="1"/>
      <c r="C29" s="239">
        <v>-3.4</v>
      </c>
      <c r="D29" s="176"/>
      <c r="E29" s="176"/>
      <c r="F29" s="176"/>
      <c r="G29" s="239">
        <v>-3.4</v>
      </c>
      <c r="H29" s="1"/>
      <c r="I29" s="239">
        <v>-16.7</v>
      </c>
      <c r="J29" s="239">
        <v>-10.6</v>
      </c>
      <c r="K29" s="239">
        <v>-7.6</v>
      </c>
      <c r="L29" s="239">
        <v>-5.5</v>
      </c>
      <c r="M29" s="86">
        <v>-40.4</v>
      </c>
    </row>
    <row r="30" spans="1:13" ht="12.6" customHeight="1" x14ac:dyDescent="0.2">
      <c r="A30" s="1"/>
      <c r="B30" s="1"/>
      <c r="C30" s="312"/>
      <c r="D30" s="1"/>
      <c r="E30" s="1"/>
      <c r="F30" s="84"/>
      <c r="G30" s="84"/>
      <c r="H30" s="1"/>
      <c r="I30" s="1"/>
      <c r="J30" s="1"/>
      <c r="K30" s="1"/>
      <c r="L30" s="1"/>
      <c r="M30" s="23"/>
    </row>
    <row r="31" spans="1:13" ht="12.6" customHeight="1" x14ac:dyDescent="0.2">
      <c r="A31" s="13" t="s">
        <v>170</v>
      </c>
      <c r="B31" s="1"/>
      <c r="C31" s="312"/>
      <c r="D31" s="1"/>
      <c r="E31" s="1"/>
      <c r="F31" s="84"/>
      <c r="G31" s="84"/>
      <c r="H31" s="1"/>
      <c r="I31" s="1"/>
      <c r="J31" s="1"/>
      <c r="K31" s="1"/>
      <c r="L31" s="1"/>
      <c r="M31" s="23"/>
    </row>
    <row r="32" spans="1:13" ht="12.6" customHeight="1" x14ac:dyDescent="0.2">
      <c r="A32" s="28" t="s">
        <v>171</v>
      </c>
      <c r="B32" s="1"/>
      <c r="C32" s="239">
        <v>-10.4</v>
      </c>
      <c r="D32" s="36"/>
      <c r="E32" s="36"/>
      <c r="F32" s="176"/>
      <c r="G32" s="239">
        <v>-10.4</v>
      </c>
      <c r="H32" s="306"/>
      <c r="I32" s="263">
        <v>9.8000000000000007</v>
      </c>
      <c r="J32" s="106">
        <v>2.2000000000000002</v>
      </c>
      <c r="K32" s="106">
        <v>-7.4</v>
      </c>
      <c r="L32" s="106">
        <v>0.4</v>
      </c>
      <c r="M32" s="90">
        <v>5</v>
      </c>
    </row>
    <row r="33" spans="1:24" ht="12.6" customHeight="1" x14ac:dyDescent="0.2">
      <c r="A33" s="28" t="s">
        <v>172</v>
      </c>
      <c r="B33" s="1"/>
      <c r="C33" s="239">
        <v>43.8</v>
      </c>
      <c r="D33" s="36"/>
      <c r="E33" s="36"/>
      <c r="F33" s="176"/>
      <c r="G33" s="239">
        <v>43.8</v>
      </c>
      <c r="H33" s="306"/>
      <c r="I33" s="263">
        <v>1.2</v>
      </c>
      <c r="J33" s="106">
        <v>25.1</v>
      </c>
      <c r="K33" s="106">
        <v>0.2</v>
      </c>
      <c r="L33" s="106">
        <v>5.0999999999999996</v>
      </c>
      <c r="M33" s="86">
        <v>31.6</v>
      </c>
    </row>
    <row r="34" spans="1:24" ht="12.6" customHeight="1" x14ac:dyDescent="0.2">
      <c r="A34" s="28" t="s">
        <v>173</v>
      </c>
      <c r="B34" s="1"/>
      <c r="C34" s="239">
        <v>26</v>
      </c>
      <c r="D34" s="36"/>
      <c r="E34" s="36"/>
      <c r="F34" s="176"/>
      <c r="G34" s="239">
        <v>26</v>
      </c>
      <c r="H34" s="306"/>
      <c r="I34" s="263">
        <v>39.5</v>
      </c>
      <c r="J34" s="226">
        <v>-4.8</v>
      </c>
      <c r="K34" s="226">
        <v>-16.5</v>
      </c>
      <c r="L34" s="226">
        <v>9.1</v>
      </c>
      <c r="M34" s="119">
        <v>27.3</v>
      </c>
    </row>
    <row r="35" spans="1:24" x14ac:dyDescent="0.2">
      <c r="A35" s="13" t="s">
        <v>24</v>
      </c>
      <c r="B35" s="1"/>
      <c r="C35" s="345">
        <f>SUM(C32:C34)</f>
        <v>59.4</v>
      </c>
      <c r="D35" s="340"/>
      <c r="E35" s="340"/>
      <c r="F35" s="341"/>
      <c r="G35" s="351">
        <f>SUM(G32:G34)</f>
        <v>59.4</v>
      </c>
      <c r="H35" s="306"/>
      <c r="I35" s="346">
        <v>50.5</v>
      </c>
      <c r="J35" s="346">
        <v>22.5</v>
      </c>
      <c r="K35" s="346">
        <v>-23.7</v>
      </c>
      <c r="L35" s="346">
        <v>14.6</v>
      </c>
      <c r="M35" s="346">
        <v>63.9</v>
      </c>
    </row>
    <row r="36" spans="1:24" ht="13.5" thickBot="1" x14ac:dyDescent="0.25">
      <c r="A36" s="13" t="s">
        <v>25</v>
      </c>
      <c r="B36" s="1"/>
      <c r="C36" s="342">
        <v>56</v>
      </c>
      <c r="D36" s="344"/>
      <c r="E36" s="344"/>
      <c r="F36" s="344"/>
      <c r="G36" s="352">
        <v>56</v>
      </c>
      <c r="H36" s="354"/>
      <c r="I36" s="353">
        <v>33.799999999999997</v>
      </c>
      <c r="J36" s="342">
        <v>11.9</v>
      </c>
      <c r="K36" s="342">
        <v>-31.3</v>
      </c>
      <c r="L36" s="342">
        <v>9.1</v>
      </c>
      <c r="M36" s="342">
        <v>23.5</v>
      </c>
    </row>
    <row r="37" spans="1:24" ht="12.6" customHeight="1" thickTop="1" x14ac:dyDescent="0.2">
      <c r="A37" s="1"/>
      <c r="B37" s="1"/>
      <c r="C37" s="350"/>
      <c r="D37" s="339"/>
      <c r="E37" s="339"/>
      <c r="F37" s="339"/>
      <c r="G37" s="9"/>
      <c r="H37" s="9"/>
      <c r="I37" s="9"/>
      <c r="J37" s="9"/>
      <c r="K37" s="9"/>
      <c r="L37" s="9"/>
      <c r="M37" s="77"/>
    </row>
    <row r="38" spans="1:24" ht="142.5" customHeight="1" x14ac:dyDescent="0.2">
      <c r="A38" s="364" t="s">
        <v>66</v>
      </c>
      <c r="B38" s="363"/>
      <c r="C38" s="363"/>
      <c r="D38" s="363"/>
      <c r="E38" s="363"/>
      <c r="F38" s="363"/>
      <c r="G38" s="363"/>
      <c r="H38" s="363"/>
      <c r="I38" s="363"/>
      <c r="J38" s="363"/>
      <c r="K38" s="363"/>
      <c r="L38" s="363"/>
      <c r="M38" s="365"/>
    </row>
    <row r="39" spans="1:24" ht="12.6" customHeight="1" x14ac:dyDescent="0.2">
      <c r="A39" s="371"/>
      <c r="B39" s="363"/>
      <c r="C39" s="363"/>
      <c r="D39" s="363"/>
      <c r="E39" s="363"/>
      <c r="F39" s="363"/>
      <c r="G39" s="363"/>
      <c r="H39" s="363"/>
      <c r="I39" s="363"/>
      <c r="J39" s="363"/>
      <c r="K39" s="363"/>
      <c r="L39" s="363"/>
      <c r="M39" s="365"/>
    </row>
    <row r="40" spans="1:24" ht="12.6" customHeight="1" x14ac:dyDescent="0.2">
      <c r="A40" s="425"/>
      <c r="B40" s="363"/>
      <c r="C40" s="363"/>
      <c r="D40" s="363"/>
      <c r="E40" s="363"/>
      <c r="F40" s="1"/>
      <c r="G40" s="1"/>
      <c r="H40" s="1"/>
      <c r="I40" s="1"/>
      <c r="J40" s="1"/>
      <c r="K40" s="1"/>
      <c r="L40" s="1"/>
      <c r="M40" s="23"/>
    </row>
    <row r="41" spans="1:24" ht="12.6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3"/>
    </row>
    <row r="42" spans="1:24" ht="12.6" customHeight="1" x14ac:dyDescent="0.2">
      <c r="A42" s="367" t="s">
        <v>37</v>
      </c>
      <c r="B42" s="368"/>
      <c r="C42" s="368"/>
      <c r="D42" s="368"/>
      <c r="E42" s="427"/>
      <c r="F42" s="40"/>
      <c r="G42" s="40"/>
      <c r="H42" s="40"/>
      <c r="I42" s="40"/>
      <c r="J42" s="40"/>
      <c r="K42" s="40"/>
      <c r="L42" s="40"/>
      <c r="M42" s="40"/>
      <c r="X42" s="297"/>
    </row>
    <row r="43" spans="1:24" ht="12.6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77"/>
    </row>
    <row r="44" spans="1:24" ht="12.6" customHeight="1" x14ac:dyDescent="0.2">
      <c r="A44" s="111" t="s">
        <v>175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23"/>
    </row>
    <row r="45" spans="1:24" ht="12.6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23"/>
    </row>
    <row r="46" spans="1:24" ht="18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3"/>
    </row>
    <row r="47" spans="1:24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3"/>
    </row>
    <row r="48" spans="1:24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3"/>
    </row>
    <row r="49" spans="1:13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23"/>
    </row>
    <row r="50" spans="1:13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23"/>
    </row>
    <row r="51" spans="1:13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23"/>
    </row>
    <row r="52" spans="1:13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3"/>
    </row>
    <row r="53" spans="1:13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3"/>
    </row>
    <row r="54" spans="1:13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23"/>
    </row>
    <row r="55" spans="1:13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3"/>
    </row>
    <row r="56" spans="1:13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3"/>
    </row>
    <row r="57" spans="1:13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3"/>
    </row>
    <row r="58" spans="1:13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3"/>
    </row>
    <row r="59" spans="1:13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3"/>
    </row>
    <row r="60" spans="1:13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3"/>
    </row>
    <row r="61" spans="1:13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3"/>
    </row>
    <row r="62" spans="1:13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23"/>
    </row>
    <row r="63" spans="1:13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23"/>
    </row>
    <row r="64" spans="1:13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23"/>
    </row>
    <row r="65" spans="1:13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3"/>
    </row>
    <row r="66" spans="1:13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23"/>
    </row>
    <row r="67" spans="1:13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3"/>
    </row>
    <row r="68" spans="1:13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3"/>
    </row>
    <row r="69" spans="1:13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23"/>
    </row>
    <row r="70" spans="1:13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23"/>
    </row>
    <row r="71" spans="1:13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3"/>
    </row>
    <row r="72" spans="1:13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3"/>
    </row>
    <row r="73" spans="1:13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3"/>
    </row>
    <row r="74" spans="1:13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3"/>
    </row>
    <row r="75" spans="1:13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3"/>
    </row>
    <row r="76" spans="1:13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3"/>
    </row>
    <row r="77" spans="1:13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3"/>
    </row>
    <row r="78" spans="1:13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3"/>
    </row>
    <row r="79" spans="1:13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3"/>
    </row>
    <row r="80" spans="1:13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3"/>
    </row>
    <row r="81" spans="1:13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3"/>
    </row>
    <row r="82" spans="1:13" ht="18.75" customHeight="1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40"/>
    </row>
  </sheetData>
  <mergeCells count="6">
    <mergeCell ref="A42:E42"/>
    <mergeCell ref="A2:M2"/>
    <mergeCell ref="A3:M3"/>
    <mergeCell ref="A38:M38"/>
    <mergeCell ref="A39:M39"/>
    <mergeCell ref="A40:E40"/>
  </mergeCells>
  <pageMargins left="0.7" right="0.7" top="0.75" bottom="0.75" header="0.3" footer="0.3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3"/>
  <sheetViews>
    <sheetView showGridLines="0" tabSelected="1" workbookViewId="0">
      <selection activeCell="B5" sqref="B5"/>
    </sheetView>
  </sheetViews>
  <sheetFormatPr defaultColWidth="21.5" defaultRowHeight="12.75" x14ac:dyDescent="0.2"/>
  <cols>
    <col min="1" max="1" width="43.33203125" customWidth="1"/>
    <col min="2" max="9" width="14.1640625" customWidth="1"/>
  </cols>
  <sheetData>
    <row r="1" spans="1:9" ht="12.6" customHeight="1" x14ac:dyDescent="0.2">
      <c r="A1" s="1"/>
      <c r="B1" s="2"/>
      <c r="C1" s="2"/>
      <c r="D1" s="2"/>
      <c r="E1" s="2"/>
      <c r="F1" s="2"/>
      <c r="G1" s="2"/>
      <c r="H1" s="2"/>
      <c r="I1" s="191" t="s">
        <v>0</v>
      </c>
    </row>
    <row r="2" spans="1:9" ht="18.75" customHeight="1" x14ac:dyDescent="0.25">
      <c r="A2" s="398" t="s">
        <v>1</v>
      </c>
      <c r="B2" s="419"/>
      <c r="C2" s="419"/>
      <c r="D2" s="419"/>
      <c r="E2" s="444"/>
      <c r="F2" s="419"/>
      <c r="G2" s="419"/>
      <c r="H2" s="419"/>
      <c r="I2" s="444"/>
    </row>
    <row r="3" spans="1:9" ht="18.75" customHeight="1" x14ac:dyDescent="0.25">
      <c r="A3" s="398" t="s">
        <v>176</v>
      </c>
      <c r="B3" s="419"/>
      <c r="C3" s="419"/>
      <c r="D3" s="419"/>
      <c r="E3" s="419"/>
      <c r="F3" s="419"/>
      <c r="G3" s="419"/>
      <c r="H3" s="419"/>
      <c r="I3" s="444"/>
    </row>
    <row r="4" spans="1:9" ht="12.6" customHeight="1" x14ac:dyDescent="0.2">
      <c r="A4" s="67" t="s">
        <v>3</v>
      </c>
      <c r="B4" s="2"/>
      <c r="C4" s="2"/>
      <c r="D4" s="2"/>
      <c r="E4" s="2"/>
      <c r="F4" s="2"/>
      <c r="G4" s="2"/>
      <c r="H4" s="2"/>
      <c r="I4" s="5"/>
    </row>
    <row r="5" spans="1:9" ht="12.6" customHeight="1" x14ac:dyDescent="0.2">
      <c r="A5" s="67" t="s">
        <v>4</v>
      </c>
      <c r="B5" s="2"/>
      <c r="C5" s="2"/>
      <c r="D5" s="2"/>
      <c r="E5" s="2"/>
      <c r="F5" s="2"/>
      <c r="G5" s="2"/>
      <c r="H5" s="2"/>
      <c r="I5" s="5"/>
    </row>
    <row r="6" spans="1:9" ht="12.6" customHeight="1" x14ac:dyDescent="0.2">
      <c r="A6" s="67" t="s">
        <v>5</v>
      </c>
      <c r="B6" s="2"/>
      <c r="C6" s="2"/>
      <c r="D6" s="2"/>
      <c r="E6" s="2"/>
      <c r="F6" s="2"/>
      <c r="G6" s="2"/>
      <c r="H6" s="2"/>
      <c r="I6" s="5"/>
    </row>
    <row r="7" spans="1:9" ht="13.7" customHeight="1" x14ac:dyDescent="0.2">
      <c r="A7" s="1"/>
      <c r="B7" s="445">
        <v>2013</v>
      </c>
      <c r="C7" s="446"/>
      <c r="D7" s="446"/>
      <c r="E7" s="447"/>
      <c r="F7" s="448">
        <v>2014</v>
      </c>
      <c r="G7" s="446"/>
      <c r="H7" s="446"/>
      <c r="I7" s="447"/>
    </row>
    <row r="8" spans="1:9" ht="13.7" customHeight="1" x14ac:dyDescent="0.2">
      <c r="A8" s="1"/>
      <c r="B8" s="243" t="s">
        <v>6</v>
      </c>
      <c r="C8" s="244" t="s">
        <v>8</v>
      </c>
      <c r="D8" s="244" t="s">
        <v>9</v>
      </c>
      <c r="E8" s="245" t="s">
        <v>10</v>
      </c>
      <c r="F8" s="246" t="s">
        <v>6</v>
      </c>
      <c r="G8" s="244" t="s">
        <v>8</v>
      </c>
      <c r="H8" s="244" t="s">
        <v>9</v>
      </c>
      <c r="I8" s="245" t="s">
        <v>10</v>
      </c>
    </row>
    <row r="9" spans="1:9" ht="13.7" customHeight="1" x14ac:dyDescent="0.2">
      <c r="A9" s="1"/>
      <c r="B9" s="247"/>
      <c r="C9" s="9"/>
      <c r="D9" s="9"/>
      <c r="E9" s="248"/>
      <c r="F9" s="249"/>
      <c r="G9" s="9"/>
      <c r="H9" s="9"/>
      <c r="I9" s="248"/>
    </row>
    <row r="10" spans="1:9" ht="13.7" customHeight="1" x14ac:dyDescent="0.2">
      <c r="A10" s="13" t="s">
        <v>177</v>
      </c>
      <c r="B10" s="250"/>
      <c r="C10" s="1"/>
      <c r="D10" s="1"/>
      <c r="E10" s="251"/>
      <c r="F10" s="59"/>
      <c r="G10" s="1"/>
      <c r="H10" s="1"/>
      <c r="I10" s="251"/>
    </row>
    <row r="11" spans="1:9" ht="13.7" customHeight="1" x14ac:dyDescent="0.2">
      <c r="A11" s="28" t="s">
        <v>178</v>
      </c>
      <c r="B11" s="250"/>
      <c r="C11" s="1"/>
      <c r="D11" s="1"/>
      <c r="E11" s="251"/>
      <c r="F11" s="59"/>
      <c r="G11" s="1"/>
      <c r="H11" s="1"/>
      <c r="I11" s="251"/>
    </row>
    <row r="12" spans="1:9" ht="13.7" customHeight="1" x14ac:dyDescent="0.2">
      <c r="A12" s="252" t="s">
        <v>179</v>
      </c>
      <c r="B12" s="253">
        <v>3936.6</v>
      </c>
      <c r="C12" s="254">
        <v>3786.5</v>
      </c>
      <c r="D12" s="254">
        <v>4368.8999999999996</v>
      </c>
      <c r="E12" s="255">
        <v>3830.2</v>
      </c>
      <c r="F12" s="256">
        <v>3888</v>
      </c>
      <c r="G12" s="61"/>
      <c r="H12" s="61"/>
      <c r="I12" s="257"/>
    </row>
    <row r="13" spans="1:9" ht="13.7" customHeight="1" x14ac:dyDescent="0.2">
      <c r="A13" s="252" t="s">
        <v>180</v>
      </c>
      <c r="B13" s="258">
        <v>795.8</v>
      </c>
      <c r="C13" s="106">
        <v>924.5</v>
      </c>
      <c r="D13" s="106">
        <v>1010.4</v>
      </c>
      <c r="E13" s="259">
        <v>1567.1</v>
      </c>
      <c r="F13" s="260">
        <v>1324.4</v>
      </c>
      <c r="G13" s="36"/>
      <c r="H13" s="36"/>
      <c r="I13" s="261"/>
    </row>
    <row r="14" spans="1:9" ht="13.7" customHeight="1" x14ac:dyDescent="0.2">
      <c r="A14" s="252" t="s">
        <v>181</v>
      </c>
      <c r="B14" s="258">
        <v>3439.7</v>
      </c>
      <c r="C14" s="106">
        <v>3579.1</v>
      </c>
      <c r="D14" s="88">
        <v>3445</v>
      </c>
      <c r="E14" s="259">
        <v>3434.4</v>
      </c>
      <c r="F14" s="262">
        <v>3002.9</v>
      </c>
      <c r="G14" s="36"/>
      <c r="H14" s="36"/>
      <c r="I14" s="261"/>
    </row>
    <row r="15" spans="1:9" ht="13.7" customHeight="1" x14ac:dyDescent="0.2">
      <c r="A15" s="252" t="s">
        <v>182</v>
      </c>
      <c r="B15" s="258">
        <v>2576.6999999999998</v>
      </c>
      <c r="C15" s="106">
        <v>2725.4</v>
      </c>
      <c r="D15" s="106">
        <v>2974.1</v>
      </c>
      <c r="E15" s="259">
        <v>2928.8</v>
      </c>
      <c r="F15" s="263">
        <v>2969</v>
      </c>
      <c r="G15" s="36"/>
      <c r="H15" s="36"/>
      <c r="I15" s="261"/>
    </row>
    <row r="16" spans="1:9" ht="13.7" customHeight="1" x14ac:dyDescent="0.2">
      <c r="A16" s="252" t="s">
        <v>183</v>
      </c>
      <c r="B16" s="264">
        <v>1577.3</v>
      </c>
      <c r="C16" s="230">
        <v>1623.8</v>
      </c>
      <c r="D16" s="230">
        <v>1403.8</v>
      </c>
      <c r="E16" s="265">
        <v>1344.2</v>
      </c>
      <c r="F16" s="266">
        <v>1855</v>
      </c>
      <c r="G16" s="212"/>
      <c r="H16" s="212"/>
      <c r="I16" s="267"/>
    </row>
    <row r="17" spans="1:9" ht="13.7" customHeight="1" x14ac:dyDescent="0.2">
      <c r="A17" s="28" t="s">
        <v>184</v>
      </c>
      <c r="B17" s="258">
        <v>12326.1</v>
      </c>
      <c r="C17" s="106">
        <v>12639.3</v>
      </c>
      <c r="D17" s="106">
        <v>13202.2</v>
      </c>
      <c r="E17" s="259">
        <v>13104.7</v>
      </c>
      <c r="F17" s="262">
        <v>13039.3</v>
      </c>
      <c r="G17" s="36"/>
      <c r="H17" s="36"/>
      <c r="I17" s="261"/>
    </row>
    <row r="18" spans="1:9" ht="13.7" customHeight="1" x14ac:dyDescent="0.2">
      <c r="A18" s="1"/>
      <c r="B18" s="268"/>
      <c r="C18" s="212"/>
      <c r="D18" s="212"/>
      <c r="E18" s="267"/>
      <c r="F18" s="59"/>
      <c r="G18" s="1"/>
      <c r="H18" s="1"/>
      <c r="I18" s="251"/>
    </row>
    <row r="19" spans="1:9" ht="13.7" customHeight="1" x14ac:dyDescent="0.2">
      <c r="A19" s="28" t="s">
        <v>185</v>
      </c>
      <c r="B19" s="250"/>
      <c r="C19" s="1"/>
      <c r="D19" s="1"/>
      <c r="E19" s="251"/>
      <c r="F19" s="59"/>
      <c r="G19" s="1"/>
      <c r="H19" s="1"/>
      <c r="I19" s="251"/>
    </row>
    <row r="20" spans="1:9" ht="13.7" customHeight="1" x14ac:dyDescent="0.2">
      <c r="A20" s="252" t="s">
        <v>186</v>
      </c>
      <c r="B20" s="258">
        <v>5636.2</v>
      </c>
      <c r="C20" s="106">
        <v>6561.4</v>
      </c>
      <c r="D20" s="106">
        <v>7220.2</v>
      </c>
      <c r="E20" s="259">
        <v>7624.9</v>
      </c>
      <c r="F20" s="262">
        <v>7204.8</v>
      </c>
      <c r="G20" s="36"/>
      <c r="H20" s="36"/>
      <c r="I20" s="261"/>
    </row>
    <row r="21" spans="1:9" ht="13.7" customHeight="1" x14ac:dyDescent="0.2">
      <c r="A21" s="252" t="s">
        <v>187</v>
      </c>
      <c r="B21" s="258">
        <v>4618.6000000000004</v>
      </c>
      <c r="C21" s="106">
        <v>4508.5</v>
      </c>
      <c r="D21" s="106">
        <v>4455.1000000000004</v>
      </c>
      <c r="E21" s="259">
        <v>4331.1000000000004</v>
      </c>
      <c r="F21" s="262">
        <v>4203.1000000000004</v>
      </c>
      <c r="G21" s="36"/>
      <c r="H21" s="36"/>
      <c r="I21" s="261"/>
    </row>
    <row r="22" spans="1:9" ht="13.7" customHeight="1" x14ac:dyDescent="0.2">
      <c r="A22" s="252" t="s">
        <v>188</v>
      </c>
      <c r="B22" s="258">
        <v>2095.8000000000002</v>
      </c>
      <c r="C22" s="106">
        <v>1880.1</v>
      </c>
      <c r="D22" s="106">
        <v>1320.7</v>
      </c>
      <c r="E22" s="259">
        <v>2212.5</v>
      </c>
      <c r="F22" s="263">
        <v>2339</v>
      </c>
      <c r="G22" s="36"/>
      <c r="H22" s="36"/>
      <c r="I22" s="261"/>
    </row>
    <row r="23" spans="1:9" ht="13.7" customHeight="1" x14ac:dyDescent="0.2">
      <c r="A23" s="252" t="s">
        <v>189</v>
      </c>
      <c r="B23" s="264">
        <v>7623.4</v>
      </c>
      <c r="C23" s="230">
        <v>7636.7</v>
      </c>
      <c r="D23" s="230">
        <v>7767.4</v>
      </c>
      <c r="E23" s="265">
        <v>7975.5</v>
      </c>
      <c r="F23" s="269">
        <v>7970.7</v>
      </c>
      <c r="G23" s="212"/>
      <c r="H23" s="212"/>
      <c r="I23" s="267"/>
    </row>
    <row r="24" spans="1:9" ht="13.7" customHeight="1" x14ac:dyDescent="0.2">
      <c r="A24" s="28" t="s">
        <v>184</v>
      </c>
      <c r="B24" s="270">
        <v>19974</v>
      </c>
      <c r="C24" s="106">
        <v>20586.7</v>
      </c>
      <c r="D24" s="106">
        <v>20763.400000000001</v>
      </c>
      <c r="E24" s="271">
        <v>22144</v>
      </c>
      <c r="F24" s="262">
        <f>SUM(F20:F23)</f>
        <v>21717.600000000002</v>
      </c>
      <c r="G24" s="36"/>
      <c r="H24" s="36"/>
      <c r="I24" s="261"/>
    </row>
    <row r="25" spans="1:9" ht="13.7" customHeight="1" x14ac:dyDescent="0.2">
      <c r="A25" s="1"/>
      <c r="B25" s="250"/>
      <c r="C25" s="1"/>
      <c r="D25" s="1"/>
      <c r="E25" s="251"/>
      <c r="F25" s="59"/>
      <c r="G25" s="1"/>
      <c r="H25" s="1"/>
      <c r="I25" s="251"/>
    </row>
    <row r="26" spans="1:9" ht="13.7" customHeight="1" x14ac:dyDescent="0.2">
      <c r="A26" s="13" t="s">
        <v>61</v>
      </c>
      <c r="B26" s="272">
        <v>32300.1</v>
      </c>
      <c r="C26" s="273">
        <v>33226</v>
      </c>
      <c r="D26" s="274">
        <v>33965.599999999999</v>
      </c>
      <c r="E26" s="275">
        <v>35248.699999999997</v>
      </c>
      <c r="F26" s="276">
        <v>34756.9</v>
      </c>
      <c r="G26" s="277"/>
      <c r="H26" s="277"/>
      <c r="I26" s="278"/>
    </row>
    <row r="27" spans="1:9" ht="13.7" customHeight="1" x14ac:dyDescent="0.2">
      <c r="A27" s="1"/>
      <c r="B27" s="247"/>
      <c r="C27" s="9"/>
      <c r="D27" s="9"/>
      <c r="E27" s="248"/>
      <c r="F27" s="249"/>
      <c r="G27" s="9"/>
      <c r="H27" s="9"/>
      <c r="I27" s="248"/>
    </row>
    <row r="28" spans="1:9" ht="13.7" customHeight="1" x14ac:dyDescent="0.2">
      <c r="A28" s="13" t="s">
        <v>190</v>
      </c>
      <c r="B28" s="250"/>
      <c r="C28" s="1"/>
      <c r="D28" s="1"/>
      <c r="E28" s="251"/>
      <c r="F28" s="59"/>
      <c r="G28" s="1"/>
      <c r="H28" s="1"/>
      <c r="I28" s="251"/>
    </row>
    <row r="29" spans="1:9" ht="13.7" customHeight="1" x14ac:dyDescent="0.2">
      <c r="A29" s="252" t="s">
        <v>191</v>
      </c>
      <c r="B29" s="299">
        <v>1028</v>
      </c>
      <c r="C29" s="311">
        <v>1023.2</v>
      </c>
      <c r="D29" s="310">
        <v>1019.1</v>
      </c>
      <c r="E29" s="300">
        <v>1012.6</v>
      </c>
      <c r="F29" s="256">
        <v>9.1</v>
      </c>
      <c r="G29" s="61"/>
      <c r="H29" s="36"/>
      <c r="I29" s="261"/>
    </row>
    <row r="30" spans="1:9" ht="13.7" customHeight="1" x14ac:dyDescent="0.2">
      <c r="A30" s="252" t="s">
        <v>192</v>
      </c>
      <c r="B30" s="260">
        <v>974.4</v>
      </c>
      <c r="C30" s="301">
        <v>1141</v>
      </c>
      <c r="D30" s="302">
        <v>1247.4000000000001</v>
      </c>
      <c r="E30" s="259">
        <v>1119.3</v>
      </c>
      <c r="F30" s="262">
        <v>1149.9000000000001</v>
      </c>
      <c r="G30" s="36"/>
      <c r="H30" s="36"/>
      <c r="I30" s="261"/>
    </row>
    <row r="31" spans="1:9" ht="13.7" customHeight="1" x14ac:dyDescent="0.2">
      <c r="A31" s="252" t="s">
        <v>193</v>
      </c>
      <c r="B31" s="279">
        <v>5591.2</v>
      </c>
      <c r="C31" s="106">
        <v>6244.3</v>
      </c>
      <c r="D31" s="106">
        <v>5809.6</v>
      </c>
      <c r="E31" s="259">
        <v>6784.7</v>
      </c>
      <c r="F31" s="262">
        <v>5472.7</v>
      </c>
      <c r="G31" s="36"/>
      <c r="H31" s="36"/>
      <c r="I31" s="261"/>
    </row>
    <row r="32" spans="1:9" ht="13.7" customHeight="1" x14ac:dyDescent="0.2">
      <c r="A32" s="280"/>
      <c r="B32" s="250"/>
      <c r="C32" s="1"/>
      <c r="D32" s="1"/>
      <c r="E32" s="251"/>
      <c r="F32" s="59"/>
      <c r="G32" s="1"/>
      <c r="H32" s="1"/>
      <c r="I32" s="251"/>
    </row>
    <row r="33" spans="1:24" ht="13.7" customHeight="1" x14ac:dyDescent="0.2">
      <c r="A33" s="252" t="s">
        <v>194</v>
      </c>
      <c r="B33" s="258">
        <v>4431.6000000000004</v>
      </c>
      <c r="C33" s="106">
        <v>4290.8</v>
      </c>
      <c r="D33" s="106">
        <v>4263.8</v>
      </c>
      <c r="E33" s="259">
        <v>4200.3</v>
      </c>
      <c r="F33" s="262">
        <v>5255.3</v>
      </c>
      <c r="G33" s="36"/>
      <c r="H33" s="36"/>
      <c r="I33" s="261"/>
    </row>
    <row r="34" spans="1:24" ht="13.7" customHeight="1" x14ac:dyDescent="0.2">
      <c r="A34" s="252" t="s">
        <v>195</v>
      </c>
      <c r="B34" s="258">
        <v>5319.3</v>
      </c>
      <c r="C34" s="106">
        <v>5290.3</v>
      </c>
      <c r="D34" s="106">
        <v>4729.6000000000004</v>
      </c>
      <c r="E34" s="259">
        <v>4491.1000000000004</v>
      </c>
      <c r="F34" s="262">
        <v>4521.2</v>
      </c>
      <c r="G34" s="36"/>
      <c r="H34" s="36"/>
      <c r="I34" s="261"/>
    </row>
    <row r="35" spans="1:24" ht="13.7" customHeight="1" x14ac:dyDescent="0.2">
      <c r="A35" s="252" t="s">
        <v>196</v>
      </c>
      <c r="B35" s="264">
        <v>14955.6</v>
      </c>
      <c r="C35" s="230">
        <v>15236.4</v>
      </c>
      <c r="D35" s="230">
        <v>16896.099999999999</v>
      </c>
      <c r="E35" s="265">
        <v>17640.7</v>
      </c>
      <c r="F35" s="269">
        <v>18348.7</v>
      </c>
      <c r="G35" s="212"/>
      <c r="H35" s="212"/>
      <c r="I35" s="267"/>
    </row>
    <row r="36" spans="1:24" ht="13.7" customHeight="1" x14ac:dyDescent="0.2">
      <c r="A36" s="1"/>
      <c r="B36" s="250"/>
      <c r="C36" s="1"/>
      <c r="D36" s="1"/>
      <c r="E36" s="251"/>
      <c r="F36" s="59"/>
      <c r="G36" s="1"/>
      <c r="H36" s="1"/>
      <c r="I36" s="251"/>
    </row>
    <row r="37" spans="1:24" ht="13.7" customHeight="1" x14ac:dyDescent="0.2">
      <c r="A37" s="13" t="s">
        <v>61</v>
      </c>
      <c r="B37" s="272">
        <v>32300.1</v>
      </c>
      <c r="C37" s="281">
        <v>33226</v>
      </c>
      <c r="D37" s="274">
        <v>33965.599999999999</v>
      </c>
      <c r="E37" s="275">
        <v>35248.699999999997</v>
      </c>
      <c r="F37" s="276">
        <v>34756.9</v>
      </c>
      <c r="G37" s="277"/>
      <c r="H37" s="277"/>
      <c r="I37" s="278"/>
    </row>
    <row r="38" spans="1:24" ht="13.7" customHeight="1" x14ac:dyDescent="0.2">
      <c r="A38" s="1"/>
      <c r="B38" s="9"/>
      <c r="C38" s="9"/>
      <c r="D38" s="9"/>
      <c r="E38" s="282"/>
      <c r="F38" s="9"/>
      <c r="G38" s="9"/>
      <c r="H38" s="9"/>
      <c r="I38" s="77"/>
    </row>
    <row r="39" spans="1:24" ht="13.7" customHeight="1" x14ac:dyDescent="0.2">
      <c r="A39" s="371"/>
      <c r="B39" s="363"/>
      <c r="C39" s="363"/>
      <c r="D39" s="363"/>
      <c r="E39" s="363"/>
      <c r="F39" s="363"/>
      <c r="G39" s="363"/>
      <c r="H39" s="363"/>
      <c r="I39" s="365"/>
    </row>
    <row r="40" spans="1:24" ht="13.7" customHeight="1" x14ac:dyDescent="0.2">
      <c r="A40" s="1"/>
      <c r="B40" s="1"/>
      <c r="C40" s="1"/>
      <c r="D40" s="1"/>
      <c r="E40" s="1"/>
      <c r="F40" s="1"/>
      <c r="G40" s="1"/>
      <c r="H40" s="1"/>
      <c r="I40" s="23"/>
    </row>
    <row r="41" spans="1:24" ht="18.75" customHeight="1" x14ac:dyDescent="0.2">
      <c r="A41" s="372"/>
      <c r="B41" s="368"/>
      <c r="C41" s="368"/>
      <c r="D41" s="368"/>
      <c r="E41" s="368"/>
      <c r="F41" s="371"/>
      <c r="G41" s="371"/>
      <c r="H41" s="371"/>
      <c r="I41" s="408"/>
    </row>
    <row r="42" spans="1:24" ht="18.75" customHeight="1" x14ac:dyDescent="0.2">
      <c r="A42" s="9"/>
      <c r="B42" s="9"/>
      <c r="C42" s="9"/>
      <c r="D42" s="9"/>
      <c r="E42" s="9"/>
      <c r="F42" s="40"/>
      <c r="G42" s="40"/>
      <c r="H42" s="40"/>
      <c r="I42" s="40"/>
      <c r="X42" s="9"/>
    </row>
    <row r="43" spans="1:24" ht="18.75" customHeight="1" x14ac:dyDescent="0.2">
      <c r="A43" s="1"/>
      <c r="B43" s="1"/>
      <c r="C43" s="1"/>
      <c r="D43" s="1"/>
      <c r="E43" s="1"/>
      <c r="F43" s="1"/>
      <c r="G43" s="1"/>
      <c r="H43" s="1"/>
      <c r="I43" s="23"/>
    </row>
    <row r="44" spans="1:24" ht="13.7" customHeight="1" x14ac:dyDescent="0.2">
      <c r="A44" s="367" t="s">
        <v>37</v>
      </c>
      <c r="B44" s="368"/>
      <c r="C44" s="368"/>
      <c r="D44" s="368"/>
      <c r="E44" s="427"/>
      <c r="F44" s="1"/>
      <c r="G44" s="1"/>
      <c r="H44" s="1"/>
      <c r="I44" s="23"/>
    </row>
    <row r="45" spans="1:24" ht="12.6" customHeight="1" x14ac:dyDescent="0.2">
      <c r="A45" s="154"/>
      <c r="B45" s="1"/>
      <c r="C45" s="1"/>
      <c r="D45" s="1"/>
      <c r="E45" s="1"/>
      <c r="F45" s="1"/>
      <c r="G45" s="1"/>
      <c r="H45" s="1"/>
      <c r="I45" s="23"/>
    </row>
    <row r="46" spans="1:24" ht="12.6" customHeight="1" x14ac:dyDescent="0.2">
      <c r="A46" s="111" t="s">
        <v>197</v>
      </c>
      <c r="B46" s="1"/>
      <c r="C46" s="1"/>
      <c r="D46" s="1"/>
      <c r="E46" s="1"/>
      <c r="F46" s="1"/>
      <c r="G46" s="1"/>
      <c r="H46" s="1"/>
      <c r="I46" s="23"/>
    </row>
    <row r="47" spans="1:24" ht="13.7" customHeight="1" x14ac:dyDescent="0.2">
      <c r="A47" s="1"/>
      <c r="B47" s="1"/>
      <c r="C47" s="1"/>
      <c r="D47" s="1"/>
      <c r="E47" s="1"/>
      <c r="F47" s="1"/>
      <c r="G47" s="1"/>
      <c r="H47" s="1"/>
      <c r="I47" s="23"/>
    </row>
    <row r="48" spans="1:24" ht="18.75" customHeight="1" x14ac:dyDescent="0.2">
      <c r="A48" s="1"/>
      <c r="B48" s="1"/>
      <c r="C48" s="1"/>
      <c r="D48" s="1"/>
      <c r="E48" s="1"/>
      <c r="F48" s="1"/>
      <c r="G48" s="1"/>
      <c r="H48" s="1"/>
      <c r="I48" s="23"/>
    </row>
    <row r="49" spans="1:9" ht="18.75" customHeight="1" x14ac:dyDescent="0.2">
      <c r="A49" s="1"/>
      <c r="B49" s="1"/>
      <c r="C49" s="1"/>
      <c r="D49" s="1"/>
      <c r="E49" s="1"/>
      <c r="F49" s="1"/>
      <c r="G49" s="1"/>
      <c r="H49" s="1"/>
      <c r="I49" s="23"/>
    </row>
    <row r="50" spans="1:9" ht="18.75" customHeight="1" x14ac:dyDescent="0.2">
      <c r="A50" s="1"/>
      <c r="B50" s="1"/>
      <c r="C50" s="1"/>
      <c r="D50" s="1"/>
      <c r="E50" s="1"/>
      <c r="F50" s="1"/>
      <c r="G50" s="1"/>
      <c r="H50" s="1"/>
      <c r="I50" s="23"/>
    </row>
    <row r="51" spans="1:9" ht="18.75" customHeight="1" x14ac:dyDescent="0.2">
      <c r="A51" s="1"/>
      <c r="B51" s="1"/>
      <c r="C51" s="1"/>
      <c r="D51" s="1"/>
      <c r="E51" s="1"/>
      <c r="F51" s="1"/>
      <c r="G51" s="1"/>
      <c r="H51" s="1"/>
      <c r="I51" s="23"/>
    </row>
    <row r="52" spans="1:9" ht="18.75" customHeight="1" x14ac:dyDescent="0.2">
      <c r="A52" s="1"/>
      <c r="B52" s="1"/>
      <c r="C52" s="1"/>
      <c r="D52" s="1"/>
      <c r="E52" s="1"/>
      <c r="F52" s="1"/>
      <c r="G52" s="1"/>
      <c r="H52" s="1"/>
      <c r="I52" s="23"/>
    </row>
    <row r="53" spans="1:9" ht="18.75" customHeight="1" x14ac:dyDescent="0.2">
      <c r="A53" s="1"/>
      <c r="B53" s="1"/>
      <c r="C53" s="1"/>
      <c r="D53" s="1"/>
      <c r="E53" s="1"/>
      <c r="F53" s="1"/>
      <c r="G53" s="1"/>
      <c r="H53" s="1"/>
      <c r="I53" s="23"/>
    </row>
    <row r="54" spans="1:9" ht="18.75" customHeight="1" x14ac:dyDescent="0.2">
      <c r="A54" s="1"/>
      <c r="B54" s="1"/>
      <c r="C54" s="1"/>
      <c r="D54" s="1"/>
      <c r="E54" s="1"/>
      <c r="F54" s="1"/>
      <c r="G54" s="1"/>
      <c r="H54" s="1"/>
      <c r="I54" s="23"/>
    </row>
    <row r="55" spans="1:9" ht="18.75" customHeight="1" x14ac:dyDescent="0.2">
      <c r="A55" s="1"/>
      <c r="B55" s="1"/>
      <c r="C55" s="1"/>
      <c r="D55" s="1"/>
      <c r="E55" s="1"/>
      <c r="F55" s="1"/>
      <c r="G55" s="1"/>
      <c r="H55" s="1"/>
      <c r="I55" s="23"/>
    </row>
    <row r="56" spans="1:9" ht="18.75" customHeight="1" x14ac:dyDescent="0.2">
      <c r="A56" s="1"/>
      <c r="B56" s="1"/>
      <c r="C56" s="1"/>
      <c r="D56" s="1"/>
      <c r="E56" s="1"/>
      <c r="F56" s="1"/>
      <c r="G56" s="1"/>
      <c r="H56" s="1"/>
      <c r="I56" s="23"/>
    </row>
    <row r="57" spans="1:9" ht="18.75" customHeight="1" x14ac:dyDescent="0.2">
      <c r="A57" s="1"/>
      <c r="B57" s="1"/>
      <c r="C57" s="1"/>
      <c r="D57" s="1"/>
      <c r="E57" s="1"/>
      <c r="F57" s="1"/>
      <c r="G57" s="1"/>
      <c r="H57" s="1"/>
      <c r="I57" s="23"/>
    </row>
    <row r="58" spans="1:9" ht="18.75" customHeight="1" x14ac:dyDescent="0.2">
      <c r="A58" s="1"/>
      <c r="B58" s="1"/>
      <c r="C58" s="1"/>
      <c r="D58" s="1"/>
      <c r="E58" s="1"/>
      <c r="F58" s="1"/>
      <c r="G58" s="1"/>
      <c r="H58" s="1"/>
      <c r="I58" s="23"/>
    </row>
    <row r="59" spans="1:9" ht="18.75" customHeight="1" x14ac:dyDescent="0.2">
      <c r="A59" s="1"/>
      <c r="B59" s="1"/>
      <c r="C59" s="1"/>
      <c r="D59" s="1"/>
      <c r="E59" s="1"/>
      <c r="F59" s="1"/>
      <c r="G59" s="1"/>
      <c r="H59" s="1"/>
      <c r="I59" s="23"/>
    </row>
    <row r="60" spans="1:9" ht="18.75" customHeight="1" x14ac:dyDescent="0.2">
      <c r="A60" s="1"/>
      <c r="B60" s="1"/>
      <c r="C60" s="1"/>
      <c r="D60" s="1"/>
      <c r="E60" s="1"/>
      <c r="F60" s="1"/>
      <c r="G60" s="1"/>
      <c r="H60" s="1"/>
      <c r="I60" s="23"/>
    </row>
    <row r="61" spans="1:9" ht="18.75" customHeight="1" x14ac:dyDescent="0.2">
      <c r="A61" s="1"/>
      <c r="B61" s="1"/>
      <c r="C61" s="1"/>
      <c r="D61" s="1"/>
      <c r="E61" s="1"/>
      <c r="F61" s="1"/>
      <c r="G61" s="1"/>
      <c r="H61" s="1"/>
      <c r="I61" s="23"/>
    </row>
    <row r="62" spans="1:9" ht="18.75" customHeight="1" x14ac:dyDescent="0.2">
      <c r="A62" s="1"/>
      <c r="B62" s="1"/>
      <c r="C62" s="1"/>
      <c r="D62" s="1"/>
      <c r="E62" s="1"/>
      <c r="F62" s="1"/>
      <c r="G62" s="1"/>
      <c r="H62" s="1"/>
      <c r="I62" s="23"/>
    </row>
    <row r="63" spans="1:9" ht="18.75" customHeight="1" x14ac:dyDescent="0.2">
      <c r="A63" s="1"/>
      <c r="B63" s="1"/>
      <c r="C63" s="1"/>
      <c r="D63" s="1"/>
      <c r="E63" s="1"/>
      <c r="F63" s="1"/>
      <c r="G63" s="1"/>
      <c r="H63" s="1"/>
      <c r="I63" s="23"/>
    </row>
    <row r="64" spans="1:9" ht="18.75" customHeight="1" x14ac:dyDescent="0.2">
      <c r="A64" s="1"/>
      <c r="B64" s="1"/>
      <c r="C64" s="1"/>
      <c r="D64" s="1"/>
      <c r="E64" s="1"/>
      <c r="F64" s="1"/>
      <c r="G64" s="1"/>
      <c r="H64" s="1"/>
      <c r="I64" s="23"/>
    </row>
    <row r="65" spans="1:9" ht="18.75" customHeight="1" x14ac:dyDescent="0.2">
      <c r="A65" s="1"/>
      <c r="B65" s="1"/>
      <c r="C65" s="1"/>
      <c r="D65" s="1"/>
      <c r="E65" s="1"/>
      <c r="F65" s="1"/>
      <c r="G65" s="1"/>
      <c r="H65" s="1"/>
      <c r="I65" s="23"/>
    </row>
    <row r="66" spans="1:9" ht="18.75" customHeight="1" x14ac:dyDescent="0.2">
      <c r="A66" s="1"/>
      <c r="B66" s="1"/>
      <c r="C66" s="1"/>
      <c r="D66" s="1"/>
      <c r="E66" s="1"/>
      <c r="F66" s="1"/>
      <c r="G66" s="1"/>
      <c r="H66" s="1"/>
      <c r="I66" s="23"/>
    </row>
    <row r="67" spans="1:9" ht="18.75" customHeight="1" x14ac:dyDescent="0.2">
      <c r="A67" s="1"/>
      <c r="B67" s="1"/>
      <c r="C67" s="1"/>
      <c r="D67" s="1"/>
      <c r="E67" s="1"/>
      <c r="F67" s="1"/>
      <c r="G67" s="1"/>
      <c r="H67" s="1"/>
      <c r="I67" s="23"/>
    </row>
    <row r="68" spans="1:9" ht="18.75" customHeight="1" x14ac:dyDescent="0.2">
      <c r="A68" s="1"/>
      <c r="B68" s="1"/>
      <c r="C68" s="1"/>
      <c r="D68" s="1"/>
      <c r="E68" s="1"/>
      <c r="F68" s="1"/>
      <c r="G68" s="1"/>
      <c r="H68" s="1"/>
      <c r="I68" s="23"/>
    </row>
    <row r="69" spans="1:9" ht="18.75" customHeight="1" x14ac:dyDescent="0.2">
      <c r="A69" s="1"/>
      <c r="B69" s="1"/>
      <c r="C69" s="1"/>
      <c r="D69" s="1"/>
      <c r="E69" s="1"/>
      <c r="F69" s="1"/>
      <c r="G69" s="1"/>
      <c r="H69" s="1"/>
      <c r="I69" s="23"/>
    </row>
    <row r="70" spans="1:9" ht="18.75" customHeight="1" x14ac:dyDescent="0.2">
      <c r="A70" s="1"/>
      <c r="B70" s="1"/>
      <c r="C70" s="1"/>
      <c r="D70" s="1"/>
      <c r="E70" s="1"/>
      <c r="F70" s="1"/>
      <c r="G70" s="1"/>
      <c r="H70" s="1"/>
      <c r="I70" s="23"/>
    </row>
    <row r="71" spans="1:9" ht="18.75" customHeight="1" x14ac:dyDescent="0.2">
      <c r="A71" s="1"/>
      <c r="B71" s="1"/>
      <c r="C71" s="1"/>
      <c r="D71" s="1"/>
      <c r="E71" s="1"/>
      <c r="F71" s="1"/>
      <c r="G71" s="1"/>
      <c r="H71" s="1"/>
      <c r="I71" s="23"/>
    </row>
    <row r="72" spans="1:9" ht="18.75" customHeight="1" x14ac:dyDescent="0.2">
      <c r="A72" s="1"/>
      <c r="B72" s="1"/>
      <c r="C72" s="1"/>
      <c r="D72" s="1"/>
      <c r="E72" s="1"/>
      <c r="F72" s="1"/>
      <c r="G72" s="1"/>
      <c r="H72" s="1"/>
      <c r="I72" s="23"/>
    </row>
    <row r="73" spans="1:9" ht="18.75" customHeight="1" x14ac:dyDescent="0.2">
      <c r="A73" s="1"/>
      <c r="B73" s="1"/>
      <c r="C73" s="1"/>
      <c r="D73" s="1"/>
      <c r="E73" s="1"/>
      <c r="F73" s="1"/>
      <c r="G73" s="1"/>
      <c r="H73" s="1"/>
      <c r="I73" s="23"/>
    </row>
    <row r="74" spans="1:9" ht="18.75" customHeight="1" x14ac:dyDescent="0.2">
      <c r="A74" s="1"/>
      <c r="B74" s="1"/>
      <c r="C74" s="1"/>
      <c r="D74" s="1"/>
      <c r="E74" s="1"/>
      <c r="F74" s="1"/>
      <c r="G74" s="1"/>
      <c r="H74" s="1"/>
      <c r="I74" s="23"/>
    </row>
    <row r="75" spans="1:9" ht="18.75" customHeight="1" x14ac:dyDescent="0.2">
      <c r="A75" s="1"/>
      <c r="B75" s="1"/>
      <c r="C75" s="1"/>
      <c r="D75" s="1"/>
      <c r="E75" s="1"/>
      <c r="F75" s="1"/>
      <c r="G75" s="1"/>
      <c r="H75" s="1"/>
      <c r="I75" s="23"/>
    </row>
    <row r="76" spans="1:9" ht="18.75" customHeight="1" x14ac:dyDescent="0.2">
      <c r="A76" s="1"/>
      <c r="B76" s="1"/>
      <c r="C76" s="1"/>
      <c r="D76" s="1"/>
      <c r="E76" s="1"/>
      <c r="F76" s="1"/>
      <c r="G76" s="1"/>
      <c r="H76" s="1"/>
      <c r="I76" s="23"/>
    </row>
    <row r="77" spans="1:9" ht="18.75" customHeight="1" x14ac:dyDescent="0.2">
      <c r="A77" s="1"/>
      <c r="B77" s="1"/>
      <c r="C77" s="1"/>
      <c r="D77" s="1"/>
      <c r="E77" s="1"/>
      <c r="F77" s="1"/>
      <c r="G77" s="1"/>
      <c r="H77" s="1"/>
      <c r="I77" s="23"/>
    </row>
    <row r="78" spans="1:9" ht="18.75" customHeight="1" x14ac:dyDescent="0.2">
      <c r="A78" s="1"/>
      <c r="B78" s="1"/>
      <c r="C78" s="1"/>
      <c r="D78" s="1"/>
      <c r="E78" s="1"/>
      <c r="F78" s="1"/>
      <c r="G78" s="1"/>
      <c r="H78" s="1"/>
      <c r="I78" s="23"/>
    </row>
    <row r="79" spans="1:9" ht="18.75" customHeight="1" x14ac:dyDescent="0.2">
      <c r="A79" s="1"/>
      <c r="B79" s="1"/>
      <c r="C79" s="1"/>
      <c r="D79" s="1"/>
      <c r="E79" s="1"/>
      <c r="F79" s="1"/>
      <c r="G79" s="1"/>
      <c r="H79" s="1"/>
      <c r="I79" s="23"/>
    </row>
    <row r="80" spans="1:9" ht="18.75" customHeight="1" x14ac:dyDescent="0.2">
      <c r="A80" s="1"/>
      <c r="B80" s="1"/>
      <c r="C80" s="1"/>
      <c r="D80" s="1"/>
      <c r="E80" s="1"/>
      <c r="F80" s="1"/>
      <c r="G80" s="1"/>
      <c r="H80" s="1"/>
      <c r="I80" s="23"/>
    </row>
    <row r="81" spans="1:9" ht="18.75" customHeight="1" x14ac:dyDescent="0.2">
      <c r="A81" s="1"/>
      <c r="B81" s="1"/>
      <c r="C81" s="1"/>
      <c r="D81" s="1"/>
      <c r="E81" s="1"/>
      <c r="F81" s="1"/>
      <c r="G81" s="1"/>
      <c r="H81" s="1"/>
      <c r="I81" s="23"/>
    </row>
    <row r="82" spans="1:9" ht="18.75" customHeight="1" x14ac:dyDescent="0.2">
      <c r="A82" s="1"/>
      <c r="B82" s="1"/>
      <c r="C82" s="1"/>
      <c r="D82" s="1"/>
      <c r="E82" s="1"/>
      <c r="F82" s="1"/>
      <c r="G82" s="1"/>
      <c r="H82" s="1"/>
      <c r="I82" s="23"/>
    </row>
    <row r="83" spans="1:9" ht="18.75" customHeight="1" x14ac:dyDescent="0.2">
      <c r="A83" s="1"/>
      <c r="B83" s="1"/>
      <c r="C83" s="1"/>
      <c r="D83" s="1"/>
      <c r="E83" s="1"/>
      <c r="F83" s="1"/>
      <c r="G83" s="1"/>
      <c r="H83" s="1"/>
      <c r="I83" s="23"/>
    </row>
    <row r="84" spans="1:9" ht="18.75" customHeight="1" x14ac:dyDescent="0.2">
      <c r="A84" s="1"/>
      <c r="B84" s="1"/>
      <c r="C84" s="1"/>
      <c r="D84" s="1"/>
      <c r="E84" s="1"/>
      <c r="F84" s="1"/>
      <c r="G84" s="1"/>
      <c r="H84" s="1"/>
      <c r="I84" s="23"/>
    </row>
    <row r="85" spans="1:9" ht="18.75" customHeight="1" x14ac:dyDescent="0.2">
      <c r="A85" s="1"/>
      <c r="B85" s="1"/>
      <c r="C85" s="1"/>
      <c r="D85" s="1"/>
      <c r="E85" s="1"/>
      <c r="F85" s="1"/>
      <c r="G85" s="1"/>
      <c r="H85" s="1"/>
      <c r="I85" s="23"/>
    </row>
    <row r="86" spans="1:9" ht="18.75" customHeight="1" x14ac:dyDescent="0.2">
      <c r="A86" s="1"/>
      <c r="B86" s="1"/>
      <c r="C86" s="1"/>
      <c r="D86" s="1"/>
      <c r="E86" s="1"/>
      <c r="F86" s="1"/>
      <c r="G86" s="1"/>
      <c r="H86" s="1"/>
      <c r="I86" s="23"/>
    </row>
    <row r="87" spans="1:9" ht="18.75" customHeight="1" x14ac:dyDescent="0.2">
      <c r="A87" s="1"/>
      <c r="B87" s="1"/>
      <c r="C87" s="1"/>
      <c r="D87" s="1"/>
      <c r="E87" s="1"/>
      <c r="F87" s="1"/>
      <c r="G87" s="1"/>
      <c r="H87" s="1"/>
      <c r="I87" s="23"/>
    </row>
    <row r="88" spans="1:9" ht="18.75" customHeight="1" x14ac:dyDescent="0.2">
      <c r="A88" s="1"/>
      <c r="B88" s="1"/>
      <c r="C88" s="1"/>
      <c r="D88" s="1"/>
      <c r="E88" s="1"/>
      <c r="F88" s="1"/>
      <c r="G88" s="1"/>
      <c r="H88" s="1"/>
      <c r="I88" s="23"/>
    </row>
    <row r="89" spans="1:9" ht="18.75" customHeight="1" x14ac:dyDescent="0.2">
      <c r="A89" s="1"/>
      <c r="B89" s="1"/>
      <c r="C89" s="1"/>
      <c r="D89" s="1"/>
      <c r="E89" s="1"/>
      <c r="F89" s="1"/>
      <c r="G89" s="1"/>
      <c r="H89" s="1"/>
      <c r="I89" s="23"/>
    </row>
    <row r="90" spans="1:9" ht="18.75" customHeight="1" x14ac:dyDescent="0.2">
      <c r="A90" s="1"/>
      <c r="B90" s="1"/>
      <c r="C90" s="1"/>
      <c r="D90" s="1"/>
      <c r="E90" s="1"/>
      <c r="F90" s="1"/>
      <c r="G90" s="1"/>
      <c r="H90" s="1"/>
      <c r="I90" s="23"/>
    </row>
    <row r="91" spans="1:9" ht="18.75" customHeight="1" x14ac:dyDescent="0.2">
      <c r="A91" s="1"/>
      <c r="B91" s="1"/>
      <c r="C91" s="1"/>
      <c r="D91" s="1"/>
      <c r="E91" s="1"/>
      <c r="F91" s="1"/>
      <c r="G91" s="1"/>
      <c r="H91" s="1"/>
      <c r="I91" s="23"/>
    </row>
    <row r="92" spans="1:9" ht="18.75" customHeight="1" x14ac:dyDescent="0.2">
      <c r="A92" s="1"/>
      <c r="B92" s="1"/>
      <c r="C92" s="1"/>
      <c r="D92" s="1"/>
      <c r="E92" s="1"/>
      <c r="F92" s="1"/>
      <c r="G92" s="1"/>
      <c r="H92" s="1"/>
      <c r="I92" s="23"/>
    </row>
    <row r="93" spans="1:9" ht="18.75" customHeight="1" x14ac:dyDescent="0.2">
      <c r="A93" s="1"/>
      <c r="B93" s="1"/>
      <c r="C93" s="1"/>
      <c r="D93" s="1"/>
      <c r="E93" s="1"/>
      <c r="F93" s="1"/>
      <c r="G93" s="1"/>
      <c r="H93" s="1"/>
      <c r="I93" s="23"/>
    </row>
    <row r="94" spans="1:9" ht="18.75" customHeight="1" x14ac:dyDescent="0.2">
      <c r="A94" s="1"/>
      <c r="B94" s="1"/>
      <c r="C94" s="1"/>
      <c r="D94" s="1"/>
      <c r="E94" s="1"/>
      <c r="F94" s="1"/>
      <c r="G94" s="1"/>
      <c r="H94" s="1"/>
      <c r="I94" s="23"/>
    </row>
    <row r="95" spans="1:9" ht="18.75" customHeight="1" x14ac:dyDescent="0.2">
      <c r="A95" s="1"/>
      <c r="B95" s="1"/>
      <c r="C95" s="1"/>
      <c r="D95" s="1"/>
      <c r="E95" s="1"/>
      <c r="F95" s="1"/>
      <c r="G95" s="1"/>
      <c r="H95" s="1"/>
      <c r="I95" s="23"/>
    </row>
    <row r="96" spans="1:9" ht="18.75" customHeight="1" x14ac:dyDescent="0.2">
      <c r="A96" s="1"/>
      <c r="B96" s="1"/>
      <c r="C96" s="1"/>
      <c r="D96" s="1"/>
      <c r="E96" s="1"/>
      <c r="F96" s="1"/>
      <c r="G96" s="1"/>
      <c r="H96" s="1"/>
      <c r="I96" s="23"/>
    </row>
    <row r="97" spans="1:9" ht="18.75" customHeight="1" x14ac:dyDescent="0.2">
      <c r="A97" s="1"/>
      <c r="B97" s="1"/>
      <c r="C97" s="1"/>
      <c r="D97" s="1"/>
      <c r="E97" s="1"/>
      <c r="F97" s="1"/>
      <c r="G97" s="1"/>
      <c r="H97" s="1"/>
      <c r="I97" s="23"/>
    </row>
    <row r="98" spans="1:9" ht="18.75" customHeight="1" x14ac:dyDescent="0.2">
      <c r="A98" s="1"/>
      <c r="B98" s="1"/>
      <c r="C98" s="1"/>
      <c r="D98" s="1"/>
      <c r="E98" s="1"/>
      <c r="F98" s="1"/>
      <c r="G98" s="1"/>
      <c r="H98" s="1"/>
      <c r="I98" s="23"/>
    </row>
    <row r="99" spans="1:9" ht="18.75" customHeight="1" x14ac:dyDescent="0.2">
      <c r="A99" s="1"/>
      <c r="B99" s="1"/>
      <c r="C99" s="1"/>
      <c r="D99" s="1"/>
      <c r="E99" s="1"/>
      <c r="F99" s="1"/>
      <c r="G99" s="1"/>
      <c r="H99" s="1"/>
      <c r="I99" s="23"/>
    </row>
    <row r="100" spans="1:9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23"/>
    </row>
    <row r="101" spans="1:9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23"/>
    </row>
    <row r="102" spans="1:9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23"/>
    </row>
    <row r="103" spans="1:9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23"/>
    </row>
    <row r="104" spans="1:9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23"/>
    </row>
    <row r="105" spans="1:9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23"/>
    </row>
    <row r="106" spans="1:9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23"/>
    </row>
    <row r="107" spans="1:9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23"/>
    </row>
    <row r="108" spans="1:9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23"/>
    </row>
    <row r="109" spans="1:9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23"/>
    </row>
    <row r="110" spans="1:9" ht="18.75" customHeight="1" x14ac:dyDescent="0.2">
      <c r="A110" s="1"/>
      <c r="B110" s="1"/>
      <c r="C110" s="1"/>
      <c r="D110" s="1"/>
      <c r="E110" s="1"/>
      <c r="F110" s="1"/>
      <c r="G110" s="1"/>
      <c r="H110" s="1"/>
      <c r="I110" s="23"/>
    </row>
    <row r="111" spans="1:9" ht="18.75" customHeight="1" x14ac:dyDescent="0.2">
      <c r="A111" s="1"/>
      <c r="B111" s="1"/>
      <c r="C111" s="1"/>
      <c r="D111" s="1"/>
      <c r="E111" s="1"/>
      <c r="F111" s="1"/>
      <c r="G111" s="1"/>
      <c r="H111" s="1"/>
      <c r="I111" s="23"/>
    </row>
    <row r="112" spans="1:9" ht="18.75" customHeight="1" x14ac:dyDescent="0.2">
      <c r="A112" s="1"/>
      <c r="B112" s="1"/>
      <c r="C112" s="1"/>
      <c r="D112" s="1"/>
      <c r="E112" s="1"/>
      <c r="F112" s="1"/>
      <c r="G112" s="1"/>
      <c r="H112" s="1"/>
      <c r="I112" s="23"/>
    </row>
    <row r="113" spans="1:9" ht="18.75" customHeight="1" x14ac:dyDescent="0.2">
      <c r="A113" s="1"/>
      <c r="B113" s="1"/>
      <c r="C113" s="1"/>
      <c r="D113" s="1"/>
      <c r="E113" s="1"/>
      <c r="F113" s="1"/>
      <c r="G113" s="1"/>
      <c r="H113" s="1"/>
      <c r="I113" s="23"/>
    </row>
    <row r="114" spans="1:9" ht="18.75" customHeight="1" x14ac:dyDescent="0.2">
      <c r="A114" s="1"/>
      <c r="B114" s="1"/>
      <c r="C114" s="1"/>
      <c r="D114" s="1"/>
      <c r="E114" s="1"/>
      <c r="F114" s="1"/>
      <c r="G114" s="1"/>
      <c r="H114" s="1"/>
      <c r="I114" s="23"/>
    </row>
    <row r="115" spans="1:9" ht="18.75" customHeight="1" x14ac:dyDescent="0.2">
      <c r="A115" s="1"/>
      <c r="B115" s="1"/>
      <c r="C115" s="1"/>
      <c r="D115" s="1"/>
      <c r="E115" s="1"/>
      <c r="F115" s="1"/>
      <c r="G115" s="1"/>
      <c r="H115" s="1"/>
      <c r="I115" s="23"/>
    </row>
    <row r="116" spans="1:9" ht="18.75" customHeight="1" x14ac:dyDescent="0.2">
      <c r="A116" s="1"/>
      <c r="B116" s="1"/>
      <c r="C116" s="1"/>
      <c r="D116" s="1"/>
      <c r="E116" s="1"/>
      <c r="F116" s="1"/>
      <c r="G116" s="1"/>
      <c r="H116" s="1"/>
      <c r="I116" s="23"/>
    </row>
    <row r="117" spans="1:9" ht="18.75" customHeight="1" x14ac:dyDescent="0.2">
      <c r="A117" s="1"/>
      <c r="B117" s="1"/>
      <c r="C117" s="1"/>
      <c r="D117" s="1"/>
      <c r="E117" s="1"/>
      <c r="F117" s="1"/>
      <c r="G117" s="1"/>
      <c r="H117" s="1"/>
      <c r="I117" s="23"/>
    </row>
    <row r="118" spans="1:9" ht="18.75" customHeight="1" x14ac:dyDescent="0.2">
      <c r="A118" s="1"/>
      <c r="B118" s="1"/>
      <c r="C118" s="1"/>
      <c r="D118" s="1"/>
      <c r="E118" s="1"/>
      <c r="F118" s="1"/>
      <c r="G118" s="1"/>
      <c r="H118" s="1"/>
      <c r="I118" s="23"/>
    </row>
    <row r="119" spans="1:9" ht="18.75" customHeight="1" x14ac:dyDescent="0.2">
      <c r="A119" s="1"/>
      <c r="B119" s="1"/>
      <c r="C119" s="1"/>
      <c r="D119" s="1"/>
      <c r="E119" s="1"/>
      <c r="F119" s="1"/>
      <c r="G119" s="1"/>
      <c r="H119" s="1"/>
      <c r="I119" s="23"/>
    </row>
    <row r="120" spans="1:9" ht="18.75" customHeight="1" x14ac:dyDescent="0.2">
      <c r="A120" s="1"/>
      <c r="B120" s="1"/>
      <c r="C120" s="1"/>
      <c r="D120" s="1"/>
      <c r="E120" s="1"/>
      <c r="F120" s="1"/>
      <c r="G120" s="1"/>
      <c r="H120" s="1"/>
      <c r="I120" s="23"/>
    </row>
    <row r="121" spans="1:9" ht="18.75" customHeight="1" x14ac:dyDescent="0.2">
      <c r="A121" s="1"/>
      <c r="B121" s="1"/>
      <c r="C121" s="1"/>
      <c r="D121" s="1"/>
      <c r="E121" s="1"/>
      <c r="F121" s="1"/>
      <c r="G121" s="1"/>
      <c r="H121" s="1"/>
      <c r="I121" s="23"/>
    </row>
    <row r="122" spans="1:9" ht="18.75" customHeight="1" x14ac:dyDescent="0.2">
      <c r="A122" s="1"/>
      <c r="B122" s="1"/>
      <c r="C122" s="1"/>
      <c r="D122" s="1"/>
      <c r="E122" s="1"/>
      <c r="F122" s="1"/>
      <c r="G122" s="1"/>
      <c r="H122" s="1"/>
      <c r="I122" s="23"/>
    </row>
    <row r="123" spans="1:9" ht="18.75" customHeight="1" x14ac:dyDescent="0.2">
      <c r="A123" s="63"/>
      <c r="B123" s="63"/>
      <c r="C123" s="63"/>
      <c r="D123" s="63"/>
      <c r="E123" s="63"/>
      <c r="F123" s="63"/>
      <c r="G123" s="63"/>
      <c r="H123" s="63"/>
      <c r="I123" s="40"/>
    </row>
  </sheetData>
  <mergeCells count="7">
    <mergeCell ref="A41:I41"/>
    <mergeCell ref="A44:E44"/>
    <mergeCell ref="A2:I2"/>
    <mergeCell ref="A3:I3"/>
    <mergeCell ref="B7:E7"/>
    <mergeCell ref="F7:I7"/>
    <mergeCell ref="A39:I39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topLeftCell="A4" workbookViewId="0">
      <selection activeCell="D58" sqref="D58"/>
    </sheetView>
  </sheetViews>
  <sheetFormatPr defaultColWidth="21.5" defaultRowHeight="12.75" x14ac:dyDescent="0.2"/>
  <cols>
    <col min="1" max="1" width="5.6640625" customWidth="1"/>
    <col min="2" max="2" width="28.1640625" customWidth="1"/>
    <col min="3" max="3" width="6.33203125" customWidth="1"/>
    <col min="4" max="6" width="13.83203125" customWidth="1"/>
    <col min="7" max="7" width="9.33203125" customWidth="1"/>
    <col min="8" max="10" width="13.8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6" customHeight="1" x14ac:dyDescent="0.25">
      <c r="A1" s="1"/>
      <c r="B1" s="1"/>
      <c r="C1" s="1"/>
      <c r="D1" s="64"/>
      <c r="E1" s="65"/>
      <c r="F1" s="65"/>
      <c r="G1" s="66"/>
      <c r="H1" s="66"/>
      <c r="I1" s="66"/>
      <c r="J1" s="66"/>
      <c r="K1" s="66"/>
      <c r="L1" s="66"/>
      <c r="M1" s="66"/>
      <c r="N1" s="1"/>
      <c r="O1" s="1"/>
      <c r="P1" s="1"/>
      <c r="Q1" s="1"/>
      <c r="R1" s="1"/>
      <c r="S1" s="3" t="s">
        <v>0</v>
      </c>
    </row>
    <row r="2" spans="1:19" ht="18.75" customHeight="1" x14ac:dyDescent="0.25">
      <c r="A2" s="355" t="s">
        <v>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74"/>
      <c r="S2" s="374"/>
    </row>
    <row r="3" spans="1:19" ht="18.75" customHeight="1" x14ac:dyDescent="0.25">
      <c r="A3" s="359" t="s">
        <v>39</v>
      </c>
      <c r="B3" s="375"/>
      <c r="C3" s="375"/>
      <c r="D3" s="375"/>
      <c r="E3" s="375"/>
      <c r="F3" s="375"/>
      <c r="G3" s="375"/>
      <c r="H3" s="376"/>
      <c r="I3" s="376"/>
      <c r="J3" s="376"/>
      <c r="K3" s="376"/>
      <c r="L3" s="376"/>
      <c r="M3" s="376"/>
      <c r="N3" s="377"/>
      <c r="O3" s="375"/>
      <c r="P3" s="375"/>
      <c r="Q3" s="375"/>
      <c r="R3" s="375"/>
      <c r="S3" s="378"/>
    </row>
    <row r="4" spans="1:19" ht="12.6" customHeight="1" x14ac:dyDescent="0.25">
      <c r="A4" s="379" t="s">
        <v>3</v>
      </c>
      <c r="B4" s="363"/>
      <c r="C4" s="1"/>
      <c r="D4" s="68"/>
      <c r="E4" s="69"/>
      <c r="F4" s="69"/>
      <c r="G4" s="66"/>
      <c r="H4" s="66"/>
      <c r="I4" s="66"/>
      <c r="J4" s="66"/>
      <c r="K4" s="40"/>
      <c r="L4" s="66"/>
      <c r="M4" s="66"/>
      <c r="N4" s="1"/>
      <c r="O4" s="1"/>
      <c r="P4" s="1"/>
      <c r="Q4" s="1"/>
      <c r="R4" s="1"/>
      <c r="S4" s="23"/>
    </row>
    <row r="5" spans="1:19" ht="12.6" customHeight="1" x14ac:dyDescent="0.2">
      <c r="A5" s="379" t="s">
        <v>4</v>
      </c>
      <c r="B5" s="363"/>
      <c r="C5" s="1"/>
      <c r="D5" s="70"/>
      <c r="E5" s="71"/>
      <c r="F5" s="71"/>
      <c r="G5" s="9"/>
      <c r="H5" s="70"/>
      <c r="I5" s="70"/>
      <c r="J5" s="68"/>
      <c r="K5" s="40"/>
      <c r="L5" s="1"/>
      <c r="M5" s="1"/>
      <c r="N5" s="1"/>
      <c r="O5" s="1"/>
      <c r="P5" s="1"/>
      <c r="Q5" s="1"/>
      <c r="R5" s="1"/>
      <c r="S5" s="23"/>
    </row>
    <row r="6" spans="1:19" ht="12.6" customHeight="1" x14ac:dyDescent="0.2">
      <c r="A6" s="380" t="s">
        <v>5</v>
      </c>
      <c r="B6" s="363"/>
      <c r="C6" s="1"/>
      <c r="D6" s="64"/>
      <c r="E6" s="65"/>
      <c r="F6" s="65"/>
      <c r="G6" s="1"/>
      <c r="H6" s="64"/>
      <c r="I6" s="64"/>
      <c r="J6" s="68"/>
      <c r="K6" s="40"/>
      <c r="L6" s="1"/>
      <c r="M6" s="1"/>
      <c r="N6" s="1"/>
      <c r="O6" s="1"/>
      <c r="P6" s="1"/>
      <c r="Q6" s="1"/>
      <c r="R6" s="1"/>
      <c r="S6" s="23"/>
    </row>
    <row r="7" spans="1:19" ht="12.6" customHeight="1" x14ac:dyDescent="0.25">
      <c r="A7" s="1"/>
      <c r="B7" s="1"/>
      <c r="C7" s="1"/>
      <c r="D7" s="381"/>
      <c r="E7" s="382"/>
      <c r="F7" s="383"/>
      <c r="G7" s="72"/>
      <c r="H7" s="64"/>
      <c r="I7" s="64"/>
      <c r="J7" s="64"/>
      <c r="K7" s="40"/>
      <c r="L7" s="1"/>
      <c r="M7" s="1"/>
      <c r="N7" s="1"/>
      <c r="O7" s="1"/>
      <c r="P7" s="1"/>
      <c r="Q7" s="1"/>
      <c r="R7" s="1"/>
      <c r="S7" s="40"/>
    </row>
    <row r="8" spans="1:19" ht="12.6" customHeight="1" x14ac:dyDescent="0.25">
      <c r="A8" s="1"/>
      <c r="B8" s="1"/>
      <c r="C8" s="1"/>
      <c r="D8" s="384" t="s">
        <v>40</v>
      </c>
      <c r="E8" s="356"/>
      <c r="F8" s="374"/>
      <c r="G8" s="72"/>
      <c r="H8" s="384" t="s">
        <v>40</v>
      </c>
      <c r="I8" s="356"/>
      <c r="J8" s="374"/>
      <c r="K8" s="40"/>
      <c r="L8" s="385" t="s">
        <v>40</v>
      </c>
      <c r="M8" s="386"/>
      <c r="N8" s="386"/>
      <c r="O8" s="1"/>
      <c r="P8" s="385" t="s">
        <v>40</v>
      </c>
      <c r="Q8" s="386"/>
      <c r="R8" s="387"/>
      <c r="S8" s="40"/>
    </row>
    <row r="9" spans="1:19" ht="12.6" customHeight="1" x14ac:dyDescent="0.25">
      <c r="A9" s="1"/>
      <c r="B9" s="1"/>
      <c r="C9" s="1"/>
      <c r="D9" s="388">
        <v>41729</v>
      </c>
      <c r="E9" s="360"/>
      <c r="F9" s="360"/>
      <c r="G9" s="72"/>
      <c r="H9" s="389">
        <v>41364</v>
      </c>
      <c r="I9" s="390" t="s">
        <v>41</v>
      </c>
      <c r="J9" s="374"/>
      <c r="K9" s="40"/>
      <c r="L9" s="391">
        <v>41820</v>
      </c>
      <c r="M9" s="386"/>
      <c r="N9" s="386"/>
      <c r="O9" s="1"/>
      <c r="P9" s="391">
        <v>41455</v>
      </c>
      <c r="Q9" s="386"/>
      <c r="R9" s="387"/>
      <c r="S9" s="33" t="s">
        <v>41</v>
      </c>
    </row>
    <row r="10" spans="1:19" ht="12.6" customHeight="1" x14ac:dyDescent="0.25">
      <c r="A10" s="1"/>
      <c r="B10" s="1"/>
      <c r="C10" s="1"/>
      <c r="D10" s="23"/>
      <c r="E10" s="1"/>
      <c r="F10" s="1"/>
      <c r="G10" s="72"/>
      <c r="H10" s="1"/>
      <c r="I10" s="1"/>
      <c r="J10" s="1"/>
      <c r="K10" s="40"/>
      <c r="L10" s="1"/>
      <c r="M10" s="1"/>
      <c r="N10" s="1"/>
      <c r="O10" s="1"/>
      <c r="P10" s="1"/>
      <c r="Q10" s="1"/>
      <c r="R10" s="23"/>
      <c r="S10" s="40"/>
    </row>
    <row r="11" spans="1:19" ht="12.6" customHeight="1" x14ac:dyDescent="0.2">
      <c r="A11" s="1"/>
      <c r="B11" s="1"/>
      <c r="C11" s="1"/>
      <c r="D11" s="74" t="s">
        <v>42</v>
      </c>
      <c r="E11" s="75"/>
      <c r="F11" s="74" t="s">
        <v>43</v>
      </c>
      <c r="G11" s="1"/>
      <c r="H11" s="76" t="s">
        <v>42</v>
      </c>
      <c r="I11" s="75"/>
      <c r="J11" s="74" t="s">
        <v>43</v>
      </c>
      <c r="K11" s="40"/>
      <c r="L11" s="76" t="s">
        <v>42</v>
      </c>
      <c r="M11" s="75"/>
      <c r="N11" s="74" t="s">
        <v>43</v>
      </c>
      <c r="O11" s="1"/>
      <c r="P11" s="76" t="s">
        <v>42</v>
      </c>
      <c r="Q11" s="75"/>
      <c r="R11" s="74" t="s">
        <v>43</v>
      </c>
      <c r="S11" s="40"/>
    </row>
    <row r="12" spans="1:19" ht="12.6" customHeight="1" x14ac:dyDescent="0.2">
      <c r="A12" s="1"/>
      <c r="B12" s="1"/>
      <c r="C12" s="1"/>
      <c r="D12" s="8" t="s">
        <v>44</v>
      </c>
      <c r="E12" s="7" t="s">
        <v>45</v>
      </c>
      <c r="F12" s="8" t="s">
        <v>46</v>
      </c>
      <c r="G12" s="1"/>
      <c r="H12" s="7" t="s">
        <v>44</v>
      </c>
      <c r="I12" s="7" t="s">
        <v>45</v>
      </c>
      <c r="J12" s="8" t="s">
        <v>46</v>
      </c>
      <c r="K12" s="40"/>
      <c r="L12" s="7" t="s">
        <v>44</v>
      </c>
      <c r="M12" s="7" t="s">
        <v>45</v>
      </c>
      <c r="N12" s="8" t="s">
        <v>46</v>
      </c>
      <c r="O12" s="1"/>
      <c r="P12" s="7" t="s">
        <v>44</v>
      </c>
      <c r="Q12" s="7" t="s">
        <v>45</v>
      </c>
      <c r="R12" s="8" t="s">
        <v>46</v>
      </c>
      <c r="S12" s="40"/>
    </row>
    <row r="13" spans="1:19" ht="12.6" customHeight="1" x14ac:dyDescent="0.2">
      <c r="A13" s="1"/>
      <c r="B13" s="1"/>
      <c r="C13" s="1"/>
      <c r="D13" s="77"/>
      <c r="E13" s="9"/>
      <c r="F13" s="9"/>
      <c r="G13" s="1"/>
      <c r="H13" s="9"/>
      <c r="I13" s="9"/>
      <c r="J13" s="77"/>
      <c r="K13" s="40"/>
      <c r="L13" s="9"/>
      <c r="M13" s="9"/>
      <c r="N13" s="9"/>
      <c r="O13" s="1"/>
      <c r="P13" s="63"/>
      <c r="Q13" s="63"/>
      <c r="R13" s="40"/>
      <c r="S13" s="40"/>
    </row>
    <row r="14" spans="1:19" ht="12.6" customHeight="1" x14ac:dyDescent="0.2">
      <c r="A14" s="362" t="s">
        <v>12</v>
      </c>
      <c r="B14" s="363"/>
      <c r="C14" s="1"/>
      <c r="D14" s="78">
        <v>4683.1000000000004</v>
      </c>
      <c r="E14" s="79">
        <f>F14-D14</f>
        <v>0</v>
      </c>
      <c r="F14" s="80">
        <v>4683.1000000000004</v>
      </c>
      <c r="G14" s="1"/>
      <c r="H14" s="81">
        <v>5602</v>
      </c>
      <c r="I14" s="79">
        <f>J14-H14</f>
        <v>0</v>
      </c>
      <c r="J14" s="81">
        <v>5602</v>
      </c>
      <c r="K14" s="40"/>
      <c r="L14" s="61"/>
      <c r="M14" s="36"/>
      <c r="N14" s="61"/>
      <c r="O14" s="1"/>
      <c r="P14" s="80">
        <v>5929.7</v>
      </c>
      <c r="Q14" s="82">
        <v>0</v>
      </c>
      <c r="R14" s="80">
        <v>5929.7</v>
      </c>
      <c r="S14" s="83"/>
    </row>
    <row r="15" spans="1:19" ht="12.6" customHeight="1" x14ac:dyDescent="0.2">
      <c r="A15" s="84"/>
      <c r="B15" s="84"/>
      <c r="C15" s="1"/>
      <c r="D15" s="85"/>
      <c r="E15" s="56"/>
      <c r="F15" s="23"/>
      <c r="G15" s="1"/>
      <c r="H15" s="23"/>
      <c r="I15" s="56"/>
      <c r="J15" s="23"/>
      <c r="K15" s="40"/>
      <c r="L15" s="1"/>
      <c r="M15" s="1"/>
      <c r="N15" s="1"/>
      <c r="O15" s="1"/>
      <c r="P15" s="23"/>
      <c r="Q15" s="56"/>
      <c r="R15" s="23"/>
      <c r="S15" s="23"/>
    </row>
    <row r="16" spans="1:19" ht="12.6" customHeight="1" x14ac:dyDescent="0.2">
      <c r="A16" s="362" t="s">
        <v>13</v>
      </c>
      <c r="B16" s="363"/>
      <c r="C16" s="1"/>
      <c r="D16" s="86">
        <v>1222.7</v>
      </c>
      <c r="E16" s="79">
        <f>F16-D16</f>
        <v>0</v>
      </c>
      <c r="F16" s="87">
        <v>1222.7</v>
      </c>
      <c r="G16" s="1"/>
      <c r="H16" s="87">
        <v>1158.3</v>
      </c>
      <c r="I16" s="79">
        <f>J16-H16</f>
        <v>0</v>
      </c>
      <c r="J16" s="87">
        <v>1158.3</v>
      </c>
      <c r="K16" s="40"/>
      <c r="L16" s="36"/>
      <c r="M16" s="36"/>
      <c r="N16" s="36"/>
      <c r="O16" s="1"/>
      <c r="P16" s="87">
        <v>1165.2</v>
      </c>
      <c r="Q16" s="79">
        <v>0</v>
      </c>
      <c r="R16" s="87">
        <v>1165.2</v>
      </c>
      <c r="S16" s="56"/>
    </row>
    <row r="17" spans="1:19" ht="12.6" customHeight="1" x14ac:dyDescent="0.2">
      <c r="A17" s="84"/>
      <c r="B17" s="84"/>
      <c r="C17" s="1"/>
      <c r="D17" s="85"/>
      <c r="E17" s="56"/>
      <c r="F17" s="23"/>
      <c r="G17" s="1"/>
      <c r="H17" s="23"/>
      <c r="I17" s="56"/>
      <c r="J17" s="23"/>
      <c r="K17" s="40"/>
      <c r="L17" s="1"/>
      <c r="M17" s="1"/>
      <c r="N17" s="1"/>
      <c r="O17" s="1"/>
      <c r="P17" s="23"/>
      <c r="Q17" s="56"/>
      <c r="R17" s="23"/>
      <c r="S17" s="23"/>
    </row>
    <row r="18" spans="1:19" ht="12.6" customHeight="1" x14ac:dyDescent="0.2">
      <c r="A18" s="362" t="s">
        <v>47</v>
      </c>
      <c r="B18" s="363"/>
      <c r="C18" s="1"/>
      <c r="D18" s="86">
        <v>2594.1999999999998</v>
      </c>
      <c r="E18" s="79">
        <f>F18-D18</f>
        <v>0</v>
      </c>
      <c r="F18" s="87">
        <v>2594.1999999999998</v>
      </c>
      <c r="G18" s="1"/>
      <c r="H18" s="87">
        <v>3000.1</v>
      </c>
      <c r="I18" s="79">
        <f>J18-H18</f>
        <v>0</v>
      </c>
      <c r="J18" s="87">
        <v>3000.1</v>
      </c>
      <c r="K18" s="40"/>
      <c r="L18" s="36"/>
      <c r="M18" s="36"/>
      <c r="N18" s="36"/>
      <c r="O18" s="1"/>
      <c r="P18" s="88">
        <v>3198</v>
      </c>
      <c r="Q18" s="79">
        <v>0</v>
      </c>
      <c r="R18" s="88">
        <v>3198</v>
      </c>
      <c r="S18" s="56"/>
    </row>
    <row r="19" spans="1:19" ht="12.6" customHeight="1" x14ac:dyDescent="0.2">
      <c r="A19" s="84"/>
      <c r="B19" s="84"/>
      <c r="C19" s="1"/>
      <c r="D19" s="85"/>
      <c r="E19" s="56"/>
      <c r="F19" s="23"/>
      <c r="G19" s="1"/>
      <c r="H19" s="23"/>
      <c r="I19" s="56"/>
      <c r="J19" s="23"/>
      <c r="K19" s="40"/>
      <c r="L19" s="1"/>
      <c r="M19" s="1"/>
      <c r="N19" s="1"/>
      <c r="O19" s="1"/>
      <c r="P19" s="23"/>
      <c r="Q19" s="56"/>
      <c r="R19" s="23"/>
      <c r="S19" s="23"/>
    </row>
    <row r="20" spans="1:19" ht="12.6" customHeight="1" x14ac:dyDescent="0.2">
      <c r="A20" s="362" t="s">
        <v>48</v>
      </c>
      <c r="B20" s="363"/>
      <c r="C20" s="1"/>
      <c r="D20" s="85"/>
      <c r="E20" s="56"/>
      <c r="F20" s="23"/>
      <c r="G20" s="1"/>
      <c r="H20" s="23"/>
      <c r="I20" s="56"/>
      <c r="J20" s="23"/>
      <c r="K20" s="40"/>
      <c r="L20" s="1"/>
      <c r="M20" s="1"/>
      <c r="N20" s="1"/>
      <c r="O20" s="1"/>
      <c r="P20" s="23"/>
      <c r="Q20" s="56"/>
      <c r="R20" s="23"/>
      <c r="S20" s="23"/>
    </row>
    <row r="21" spans="1:19" ht="12.6" customHeight="1" x14ac:dyDescent="0.2">
      <c r="A21" s="362" t="s">
        <v>49</v>
      </c>
      <c r="B21" s="363"/>
      <c r="C21" s="1"/>
      <c r="D21" s="89">
        <v>0</v>
      </c>
      <c r="E21" s="79">
        <f>F21-D21</f>
        <v>0</v>
      </c>
      <c r="F21" s="79">
        <v>0</v>
      </c>
      <c r="G21" s="1"/>
      <c r="H21" s="79">
        <v>0</v>
      </c>
      <c r="I21" s="79">
        <f>J21-H21</f>
        <v>0</v>
      </c>
      <c r="J21" s="79">
        <v>0</v>
      </c>
      <c r="K21" s="40"/>
      <c r="L21" s="36"/>
      <c r="M21" s="36"/>
      <c r="N21" s="36"/>
      <c r="O21" s="1"/>
      <c r="P21" s="79">
        <v>0</v>
      </c>
      <c r="Q21" s="79">
        <v>0</v>
      </c>
      <c r="R21" s="79">
        <v>0</v>
      </c>
      <c r="S21" s="56"/>
    </row>
    <row r="22" spans="1:19" ht="12.6" customHeight="1" x14ac:dyDescent="0.2">
      <c r="A22" s="84"/>
      <c r="B22" s="84"/>
      <c r="C22" s="1"/>
      <c r="D22" s="85"/>
      <c r="E22" s="56"/>
      <c r="F22" s="23"/>
      <c r="G22" s="1"/>
      <c r="H22" s="23"/>
      <c r="I22" s="56"/>
      <c r="J22" s="23"/>
      <c r="K22" s="40"/>
      <c r="L22" s="1"/>
      <c r="M22" s="1"/>
      <c r="N22" s="1"/>
      <c r="O22" s="1"/>
      <c r="P22" s="23"/>
      <c r="Q22" s="56"/>
      <c r="R22" s="23"/>
      <c r="S22" s="23"/>
    </row>
    <row r="23" spans="1:19" ht="12.6" customHeight="1" x14ac:dyDescent="0.2">
      <c r="A23" s="362" t="s">
        <v>19</v>
      </c>
      <c r="B23" s="363"/>
      <c r="C23" s="1"/>
      <c r="D23" s="85"/>
      <c r="E23" s="56"/>
      <c r="F23" s="23"/>
      <c r="G23" s="1"/>
      <c r="H23" s="23"/>
      <c r="I23" s="56"/>
      <c r="J23" s="23"/>
      <c r="K23" s="40"/>
      <c r="L23" s="1"/>
      <c r="M23" s="1"/>
      <c r="N23" s="1"/>
      <c r="O23" s="1"/>
      <c r="P23" s="23"/>
      <c r="Q23" s="56"/>
      <c r="R23" s="23"/>
      <c r="S23" s="23"/>
    </row>
    <row r="24" spans="1:19" ht="12.6" customHeight="1" x14ac:dyDescent="0.2">
      <c r="A24" s="362" t="s">
        <v>20</v>
      </c>
      <c r="B24" s="363"/>
      <c r="C24" s="1"/>
      <c r="D24" s="86">
        <v>31.4</v>
      </c>
      <c r="E24" s="87">
        <f>F24-D24</f>
        <v>-31.4</v>
      </c>
      <c r="F24" s="79">
        <v>0</v>
      </c>
      <c r="G24" s="1"/>
      <c r="H24" s="87">
        <v>21.7</v>
      </c>
      <c r="I24" s="87">
        <f>J24-H24</f>
        <v>-21.7</v>
      </c>
      <c r="J24" s="79">
        <v>0</v>
      </c>
      <c r="K24" s="40"/>
      <c r="L24" s="36"/>
      <c r="M24" s="36"/>
      <c r="N24" s="36"/>
      <c r="O24" s="1"/>
      <c r="P24" s="87">
        <v>63.5</v>
      </c>
      <c r="Q24" s="87">
        <v>-63.5</v>
      </c>
      <c r="R24" s="79">
        <v>0</v>
      </c>
      <c r="S24" s="56"/>
    </row>
    <row r="25" spans="1:19" ht="12.6" customHeight="1" x14ac:dyDescent="0.2">
      <c r="A25" s="84"/>
      <c r="B25" s="84"/>
      <c r="C25" s="1"/>
      <c r="D25" s="85"/>
      <c r="E25" s="56"/>
      <c r="F25" s="23"/>
      <c r="G25" s="1"/>
      <c r="H25" s="23"/>
      <c r="I25" s="56"/>
      <c r="J25" s="23"/>
      <c r="K25" s="40"/>
      <c r="L25" s="1"/>
      <c r="M25" s="1"/>
      <c r="N25" s="1"/>
      <c r="O25" s="1"/>
      <c r="P25" s="23"/>
      <c r="Q25" s="56"/>
      <c r="R25" s="23"/>
      <c r="S25" s="23"/>
    </row>
    <row r="26" spans="1:19" ht="12.6" customHeight="1" x14ac:dyDescent="0.2">
      <c r="A26" s="362" t="s">
        <v>25</v>
      </c>
      <c r="B26" s="363"/>
      <c r="C26" s="1"/>
      <c r="D26" s="90">
        <v>56</v>
      </c>
      <c r="E26" s="79">
        <f>F26-D26</f>
        <v>0</v>
      </c>
      <c r="F26" s="88">
        <v>56</v>
      </c>
      <c r="G26" s="1"/>
      <c r="H26" s="87">
        <v>529.20000000000005</v>
      </c>
      <c r="I26" s="87">
        <f>J26-H26</f>
        <v>-495.40000000000003</v>
      </c>
      <c r="J26" s="87">
        <v>33.799999999999997</v>
      </c>
      <c r="K26" s="40"/>
      <c r="L26" s="36"/>
      <c r="M26" s="36"/>
      <c r="N26" s="36"/>
      <c r="O26" s="1"/>
      <c r="P26" s="87">
        <v>11.9</v>
      </c>
      <c r="Q26" s="79">
        <v>0</v>
      </c>
      <c r="R26" s="87">
        <v>11.9</v>
      </c>
      <c r="S26" s="56"/>
    </row>
    <row r="27" spans="1:19" ht="12.6" customHeight="1" x14ac:dyDescent="0.2">
      <c r="A27" s="84"/>
      <c r="B27" s="84"/>
      <c r="C27" s="1"/>
      <c r="D27" s="91"/>
      <c r="E27" s="56"/>
      <c r="F27" s="92" t="s">
        <v>50</v>
      </c>
      <c r="G27" s="1"/>
      <c r="H27" s="23"/>
      <c r="I27" s="56"/>
      <c r="J27" s="92" t="s">
        <v>50</v>
      </c>
      <c r="K27" s="40"/>
      <c r="L27" s="1"/>
      <c r="M27" s="1"/>
      <c r="N27" s="1"/>
      <c r="O27" s="1"/>
      <c r="P27" s="23"/>
      <c r="Q27" s="56"/>
      <c r="R27" s="92" t="s">
        <v>50</v>
      </c>
      <c r="S27" s="23"/>
    </row>
    <row r="28" spans="1:19" ht="12.6" customHeight="1" x14ac:dyDescent="0.2">
      <c r="A28" s="362" t="s">
        <v>27</v>
      </c>
      <c r="B28" s="363"/>
      <c r="C28" s="1"/>
      <c r="D28" s="86">
        <v>162.9</v>
      </c>
      <c r="E28" s="87">
        <f>F28-D28</f>
        <v>9.4000000000000057</v>
      </c>
      <c r="F28" s="87">
        <v>172.3</v>
      </c>
      <c r="G28" s="1"/>
      <c r="H28" s="87">
        <v>403.1</v>
      </c>
      <c r="I28" s="87">
        <f>J28-H28</f>
        <v>-173.40000000000003</v>
      </c>
      <c r="J28" s="87">
        <v>229.7</v>
      </c>
      <c r="K28" s="40"/>
      <c r="L28" s="36"/>
      <c r="M28" s="36"/>
      <c r="N28" s="36"/>
      <c r="O28" s="1"/>
      <c r="P28" s="87">
        <v>308.7</v>
      </c>
      <c r="Q28" s="87">
        <v>14.8</v>
      </c>
      <c r="R28" s="87">
        <v>323.5</v>
      </c>
      <c r="S28" s="56"/>
    </row>
    <row r="29" spans="1:19" ht="12.6" customHeight="1" x14ac:dyDescent="0.2">
      <c r="A29" s="84"/>
      <c r="B29" s="84"/>
      <c r="C29" s="1"/>
      <c r="D29" s="93"/>
      <c r="E29" s="56"/>
      <c r="F29" s="23"/>
      <c r="G29" s="1"/>
      <c r="H29" s="23"/>
      <c r="I29" s="56"/>
      <c r="J29" s="23"/>
      <c r="K29" s="40"/>
      <c r="L29" s="1"/>
      <c r="M29" s="1"/>
      <c r="N29" s="1"/>
      <c r="O29" s="1"/>
      <c r="P29" s="23"/>
      <c r="Q29" s="56"/>
      <c r="R29" s="23"/>
      <c r="S29" s="23"/>
    </row>
    <row r="30" spans="1:19" ht="12.6" customHeight="1" x14ac:dyDescent="0.2">
      <c r="A30" s="362" t="s">
        <v>29</v>
      </c>
      <c r="B30" s="363"/>
      <c r="C30" s="1"/>
      <c r="D30" s="86">
        <v>727.9</v>
      </c>
      <c r="E30" s="88">
        <f>F30-D30</f>
        <v>22</v>
      </c>
      <c r="F30" s="87">
        <v>749.9</v>
      </c>
      <c r="G30" s="1"/>
      <c r="H30" s="88">
        <v>1548</v>
      </c>
      <c r="I30" s="87">
        <f>J30-H30</f>
        <v>-300.29999999999995</v>
      </c>
      <c r="J30" s="87">
        <v>1247.7</v>
      </c>
      <c r="K30" s="40"/>
      <c r="L30" s="36"/>
      <c r="M30" s="36"/>
      <c r="N30" s="36"/>
      <c r="O30" s="1"/>
      <c r="P30" s="87">
        <v>1206.2</v>
      </c>
      <c r="Q30" s="87">
        <v>48.7</v>
      </c>
      <c r="R30" s="87">
        <v>1254.9000000000001</v>
      </c>
      <c r="S30" s="56"/>
    </row>
    <row r="31" spans="1:19" ht="12.6" customHeight="1" x14ac:dyDescent="0.2">
      <c r="A31" s="84"/>
      <c r="B31" s="84"/>
      <c r="C31" s="1"/>
      <c r="D31" s="85"/>
      <c r="E31" s="56"/>
      <c r="F31" s="23"/>
      <c r="G31" s="1"/>
      <c r="H31" s="94"/>
      <c r="I31" s="56"/>
      <c r="J31" s="23"/>
      <c r="K31" s="40"/>
      <c r="L31" s="1"/>
      <c r="M31" s="1"/>
      <c r="N31" s="1"/>
      <c r="O31" s="1"/>
      <c r="P31" s="23"/>
      <c r="Q31" s="56"/>
      <c r="R31" s="23"/>
      <c r="S31" s="23"/>
    </row>
    <row r="32" spans="1:19" ht="12.6" customHeight="1" x14ac:dyDescent="0.2">
      <c r="A32" s="392" t="s">
        <v>30</v>
      </c>
      <c r="B32" s="356"/>
      <c r="C32" s="63"/>
      <c r="D32" s="95">
        <v>0.68</v>
      </c>
      <c r="E32" s="96">
        <f>F32-D32</f>
        <v>1.9999999999999907E-2</v>
      </c>
      <c r="F32" s="96">
        <v>0.7</v>
      </c>
      <c r="G32" s="63"/>
      <c r="H32" s="96">
        <v>1.42</v>
      </c>
      <c r="I32" s="96">
        <f>J32-H32</f>
        <v>-0.28000000000000003</v>
      </c>
      <c r="J32" s="96">
        <v>1.1399999999999999</v>
      </c>
      <c r="K32" s="40"/>
      <c r="L32" s="97"/>
      <c r="M32" s="97"/>
      <c r="N32" s="97"/>
      <c r="O32" s="63"/>
      <c r="P32" s="98">
        <v>1.1100000000000001</v>
      </c>
      <c r="Q32" s="99">
        <v>0.04</v>
      </c>
      <c r="R32" s="98">
        <v>1.1599999999999999</v>
      </c>
      <c r="S32" s="100"/>
    </row>
    <row r="33" spans="1:24" ht="12.6" customHeight="1" x14ac:dyDescent="0.2">
      <c r="A33" s="9"/>
      <c r="B33" s="9"/>
      <c r="C33" s="9"/>
      <c r="D33" s="77"/>
      <c r="E33" s="101"/>
      <c r="F33" s="102"/>
      <c r="G33" s="9"/>
      <c r="H33" s="103"/>
      <c r="I33" s="71"/>
      <c r="J33" s="104"/>
      <c r="K33" s="40"/>
      <c r="L33" s="9"/>
      <c r="M33" s="9"/>
      <c r="N33" s="9"/>
      <c r="O33" s="9"/>
      <c r="P33" s="102"/>
      <c r="Q33" s="100"/>
      <c r="R33" s="9"/>
      <c r="S33" s="77"/>
    </row>
    <row r="34" spans="1:24" ht="12.6" customHeight="1" x14ac:dyDescent="0.2">
      <c r="A34" s="1"/>
      <c r="B34" s="1"/>
      <c r="C34" s="1"/>
      <c r="D34" s="23"/>
      <c r="E34" s="65"/>
      <c r="F34" s="1"/>
      <c r="G34" s="1"/>
      <c r="H34" s="1"/>
      <c r="I34" s="65"/>
      <c r="J34" s="23"/>
      <c r="K34" s="40"/>
      <c r="L34" s="1"/>
      <c r="M34" s="1"/>
      <c r="N34" s="1"/>
      <c r="O34" s="1"/>
      <c r="P34" s="1"/>
      <c r="Q34" s="1"/>
      <c r="R34" s="1"/>
      <c r="S34" s="23"/>
    </row>
    <row r="35" spans="1:24" ht="12.6" customHeight="1" x14ac:dyDescent="0.2">
      <c r="A35" s="1"/>
      <c r="B35" s="1"/>
      <c r="C35" s="1"/>
      <c r="D35" s="23"/>
      <c r="E35" s="65"/>
      <c r="F35" s="1"/>
      <c r="G35" s="1"/>
      <c r="H35" s="1"/>
      <c r="I35" s="65"/>
      <c r="J35" s="23"/>
      <c r="K35" s="40"/>
      <c r="L35" s="1"/>
      <c r="M35" s="1"/>
      <c r="N35" s="1"/>
      <c r="O35" s="1"/>
      <c r="P35" s="1"/>
      <c r="Q35" s="1"/>
      <c r="R35" s="1"/>
      <c r="S35" s="23"/>
    </row>
    <row r="36" spans="1:24" ht="12.6" customHeight="1" x14ac:dyDescent="0.2">
      <c r="A36" s="1"/>
      <c r="B36" s="1"/>
      <c r="C36" s="1"/>
      <c r="D36" s="23"/>
      <c r="E36" s="65"/>
      <c r="F36" s="1"/>
      <c r="G36" s="1"/>
      <c r="H36" s="1"/>
      <c r="I36" s="65"/>
      <c r="J36" s="23"/>
      <c r="K36" s="1"/>
      <c r="L36" s="1"/>
      <c r="M36" s="1"/>
      <c r="N36" s="1"/>
      <c r="O36" s="1"/>
      <c r="P36" s="1"/>
      <c r="Q36" s="1"/>
      <c r="R36" s="1"/>
      <c r="S36" s="23"/>
    </row>
    <row r="37" spans="1:24" ht="12.6" customHeight="1" x14ac:dyDescent="0.2">
      <c r="A37" s="1"/>
      <c r="B37" s="1"/>
      <c r="C37" s="1"/>
      <c r="D37" s="23"/>
      <c r="E37" s="65"/>
      <c r="F37" s="1"/>
      <c r="G37" s="1"/>
      <c r="H37" s="1"/>
      <c r="I37" s="65"/>
      <c r="J37" s="23"/>
      <c r="K37" s="1"/>
      <c r="L37" s="1"/>
      <c r="M37" s="1"/>
      <c r="N37" s="1"/>
      <c r="O37" s="1"/>
      <c r="P37" s="1"/>
      <c r="Q37" s="1"/>
      <c r="R37" s="1"/>
      <c r="S37" s="23"/>
    </row>
    <row r="38" spans="1:24" ht="12.6" customHeight="1" x14ac:dyDescent="0.2">
      <c r="A38" s="1"/>
      <c r="B38" s="1"/>
      <c r="C38" s="1"/>
      <c r="D38" s="23"/>
      <c r="E38" s="65"/>
      <c r="F38" s="1"/>
      <c r="G38" s="1"/>
      <c r="H38" s="1"/>
      <c r="I38" s="65"/>
      <c r="J38" s="23"/>
      <c r="K38" s="1"/>
      <c r="L38" s="1"/>
      <c r="M38" s="1"/>
      <c r="N38" s="1"/>
      <c r="O38" s="1"/>
      <c r="P38" s="1"/>
      <c r="Q38" s="1"/>
      <c r="R38" s="1"/>
      <c r="S38" s="23"/>
    </row>
    <row r="39" spans="1:24" ht="12.6" customHeight="1" x14ac:dyDescent="0.2">
      <c r="A39" s="1"/>
      <c r="B39" s="1"/>
      <c r="C39" s="1"/>
      <c r="D39" s="23"/>
      <c r="E39" s="65"/>
      <c r="F39" s="1"/>
      <c r="G39" s="1"/>
      <c r="H39" s="1"/>
      <c r="I39" s="65"/>
      <c r="J39" s="23"/>
      <c r="K39" s="1"/>
      <c r="L39" s="1"/>
      <c r="M39" s="1"/>
      <c r="N39" s="1"/>
      <c r="O39" s="1"/>
      <c r="P39" s="1"/>
      <c r="Q39" s="1"/>
      <c r="R39" s="1"/>
      <c r="S39" s="23"/>
    </row>
    <row r="40" spans="1:24" ht="12.6" customHeight="1" x14ac:dyDescent="0.2">
      <c r="A40" s="1"/>
      <c r="B40" s="1"/>
      <c r="C40" s="1"/>
      <c r="D40" s="23"/>
      <c r="E40" s="65"/>
      <c r="F40" s="1"/>
      <c r="G40" s="1"/>
      <c r="H40" s="1"/>
      <c r="I40" s="65"/>
      <c r="J40" s="23"/>
      <c r="K40" s="1"/>
      <c r="L40" s="1"/>
      <c r="M40" s="1"/>
      <c r="N40" s="1"/>
      <c r="O40" s="1"/>
      <c r="P40" s="1"/>
      <c r="Q40" s="1"/>
      <c r="R40" s="1"/>
      <c r="S40" s="40"/>
    </row>
    <row r="41" spans="1:24" ht="12.6" customHeight="1" x14ac:dyDescent="0.2">
      <c r="A41" s="1"/>
      <c r="B41" s="1"/>
      <c r="C41" s="1"/>
      <c r="D41" s="385" t="s">
        <v>40</v>
      </c>
      <c r="E41" s="363"/>
      <c r="F41" s="363"/>
      <c r="G41" s="1"/>
      <c r="H41" s="385" t="s">
        <v>40</v>
      </c>
      <c r="I41" s="363"/>
      <c r="J41" s="365"/>
      <c r="K41" s="1"/>
      <c r="L41" s="385" t="s">
        <v>40</v>
      </c>
      <c r="M41" s="386"/>
      <c r="N41" s="386"/>
      <c r="O41" s="1"/>
      <c r="P41" s="385" t="s">
        <v>40</v>
      </c>
      <c r="Q41" s="386"/>
      <c r="R41" s="387"/>
      <c r="S41" s="40"/>
    </row>
    <row r="42" spans="1:24" ht="12.6" customHeight="1" x14ac:dyDescent="0.2">
      <c r="A42" s="1"/>
      <c r="B42" s="1"/>
      <c r="C42" s="1"/>
      <c r="D42" s="391">
        <v>41912</v>
      </c>
      <c r="E42" s="393" t="s">
        <v>41</v>
      </c>
      <c r="F42" s="363"/>
      <c r="G42" s="1"/>
      <c r="H42" s="391">
        <v>41547</v>
      </c>
      <c r="I42" s="393" t="s">
        <v>41</v>
      </c>
      <c r="J42" s="365"/>
      <c r="K42" s="1"/>
      <c r="L42" s="391">
        <v>42004</v>
      </c>
      <c r="M42" s="386"/>
      <c r="N42" s="386"/>
      <c r="O42" s="1"/>
      <c r="P42" s="391">
        <v>41639</v>
      </c>
      <c r="Q42" s="386"/>
      <c r="R42" s="387"/>
      <c r="S42" s="33" t="s">
        <v>41</v>
      </c>
      <c r="X42" s="298"/>
    </row>
    <row r="43" spans="1:24" ht="12.6" customHeight="1" x14ac:dyDescent="0.2">
      <c r="A43" s="1"/>
      <c r="B43" s="1"/>
      <c r="C43" s="1"/>
      <c r="D43" s="23"/>
      <c r="E43" s="1"/>
      <c r="F43" s="1"/>
      <c r="G43" s="1"/>
      <c r="H43" s="1"/>
      <c r="I43" s="1"/>
      <c r="J43" s="23"/>
      <c r="K43" s="1"/>
      <c r="L43" s="1"/>
      <c r="M43" s="1"/>
      <c r="N43" s="1"/>
      <c r="O43" s="1"/>
      <c r="P43" s="1"/>
      <c r="Q43" s="1"/>
      <c r="R43" s="23"/>
      <c r="S43" s="40"/>
    </row>
    <row r="44" spans="1:24" ht="12.6" customHeight="1" x14ac:dyDescent="0.2">
      <c r="A44" s="1"/>
      <c r="B44" s="1"/>
      <c r="C44" s="1"/>
      <c r="D44" s="74" t="s">
        <v>42</v>
      </c>
      <c r="E44" s="75"/>
      <c r="F44" s="74" t="s">
        <v>43</v>
      </c>
      <c r="G44" s="1"/>
      <c r="H44" s="76" t="s">
        <v>42</v>
      </c>
      <c r="I44" s="75"/>
      <c r="J44" s="74" t="s">
        <v>43</v>
      </c>
      <c r="K44" s="1"/>
      <c r="L44" s="76" t="s">
        <v>42</v>
      </c>
      <c r="M44" s="75"/>
      <c r="N44" s="74" t="s">
        <v>43</v>
      </c>
      <c r="O44" s="1"/>
      <c r="P44" s="76" t="s">
        <v>42</v>
      </c>
      <c r="Q44" s="75"/>
      <c r="R44" s="74" t="s">
        <v>43</v>
      </c>
      <c r="S44" s="40"/>
    </row>
    <row r="45" spans="1:24" ht="12.6" customHeight="1" x14ac:dyDescent="0.2">
      <c r="A45" s="1"/>
      <c r="B45" s="1"/>
      <c r="C45" s="1"/>
      <c r="D45" s="8" t="s">
        <v>44</v>
      </c>
      <c r="E45" s="7" t="s">
        <v>45</v>
      </c>
      <c r="F45" s="8" t="s">
        <v>46</v>
      </c>
      <c r="G45" s="1"/>
      <c r="H45" s="7" t="s">
        <v>44</v>
      </c>
      <c r="I45" s="7" t="s">
        <v>45</v>
      </c>
      <c r="J45" s="8" t="s">
        <v>46</v>
      </c>
      <c r="K45" s="1"/>
      <c r="L45" s="7" t="s">
        <v>44</v>
      </c>
      <c r="M45" s="7" t="s">
        <v>45</v>
      </c>
      <c r="N45" s="8" t="s">
        <v>46</v>
      </c>
      <c r="O45" s="1"/>
      <c r="P45" s="7" t="s">
        <v>44</v>
      </c>
      <c r="Q45" s="7" t="s">
        <v>45</v>
      </c>
      <c r="R45" s="8" t="s">
        <v>46</v>
      </c>
      <c r="S45" s="40"/>
    </row>
    <row r="46" spans="1:24" ht="12.6" customHeight="1" x14ac:dyDescent="0.2">
      <c r="A46" s="394"/>
      <c r="B46" s="363"/>
      <c r="C46" s="1"/>
      <c r="D46" s="77"/>
      <c r="E46" s="9"/>
      <c r="F46" s="9"/>
      <c r="G46" s="1"/>
      <c r="H46" s="9"/>
      <c r="I46" s="9"/>
      <c r="J46" s="77"/>
      <c r="K46" s="1"/>
      <c r="L46" s="1"/>
      <c r="M46" s="1"/>
      <c r="N46" s="1"/>
      <c r="O46" s="1"/>
      <c r="P46" s="1"/>
      <c r="Q46" s="1"/>
      <c r="R46" s="23"/>
      <c r="S46" s="40"/>
    </row>
    <row r="47" spans="1:24" ht="12.6" customHeight="1" x14ac:dyDescent="0.2">
      <c r="A47" s="362" t="s">
        <v>12</v>
      </c>
      <c r="B47" s="363"/>
      <c r="C47" s="1"/>
      <c r="D47" s="62"/>
      <c r="E47" s="36"/>
      <c r="F47" s="61"/>
      <c r="G47" s="1"/>
      <c r="H47" s="80">
        <v>5772.6</v>
      </c>
      <c r="I47" s="82">
        <f>J47-H47</f>
        <v>0</v>
      </c>
      <c r="J47" s="80">
        <v>5772.6</v>
      </c>
      <c r="K47" s="1"/>
      <c r="L47" s="61"/>
      <c r="M47" s="36"/>
      <c r="N47" s="61"/>
      <c r="O47" s="1"/>
      <c r="P47" s="80">
        <v>5808.8</v>
      </c>
      <c r="Q47" s="79">
        <v>0</v>
      </c>
      <c r="R47" s="80">
        <v>5808.8</v>
      </c>
      <c r="S47" s="83"/>
    </row>
    <row r="48" spans="1:24" ht="12.6" customHeight="1" x14ac:dyDescent="0.2">
      <c r="A48" s="84"/>
      <c r="B48" s="84"/>
      <c r="C48" s="1"/>
      <c r="D48" s="23"/>
      <c r="E48" s="1"/>
      <c r="F48" s="1"/>
      <c r="G48" s="1"/>
      <c r="H48" s="1"/>
      <c r="I48" s="36"/>
      <c r="J48" s="23"/>
      <c r="K48" s="1"/>
      <c r="L48" s="1"/>
      <c r="M48" s="1"/>
      <c r="N48" s="1"/>
      <c r="O48" s="1"/>
      <c r="P48" s="105"/>
      <c r="Q48" s="56"/>
      <c r="R48" s="23"/>
      <c r="S48" s="40"/>
    </row>
    <row r="49" spans="1:19" ht="12.6" customHeight="1" x14ac:dyDescent="0.2">
      <c r="A49" s="362" t="s">
        <v>13</v>
      </c>
      <c r="B49" s="363"/>
      <c r="C49" s="1"/>
      <c r="D49" s="56"/>
      <c r="E49" s="36"/>
      <c r="F49" s="36"/>
      <c r="G49" s="1"/>
      <c r="H49" s="106">
        <v>1198.0999999999999</v>
      </c>
      <c r="I49" s="82">
        <f>J49-H49</f>
        <v>0</v>
      </c>
      <c r="J49" s="87">
        <v>1198.0999999999999</v>
      </c>
      <c r="K49" s="1"/>
      <c r="L49" s="36"/>
      <c r="M49" s="36"/>
      <c r="N49" s="36"/>
      <c r="O49" s="1"/>
      <c r="P49" s="87">
        <v>1386.5</v>
      </c>
      <c r="Q49" s="79">
        <v>0</v>
      </c>
      <c r="R49" s="87">
        <v>1386.5</v>
      </c>
      <c r="S49" s="56"/>
    </row>
    <row r="50" spans="1:19" ht="12.6" customHeight="1" x14ac:dyDescent="0.2">
      <c r="A50" s="84"/>
      <c r="B50" s="84"/>
      <c r="C50" s="1"/>
      <c r="D50" s="23"/>
      <c r="E50" s="1"/>
      <c r="F50" s="1"/>
      <c r="G50" s="1"/>
      <c r="H50" s="1"/>
      <c r="I50" s="36"/>
      <c r="J50" s="23"/>
      <c r="K50" s="1"/>
      <c r="L50" s="1"/>
      <c r="M50" s="1"/>
      <c r="N50" s="1"/>
      <c r="O50" s="1"/>
      <c r="P50" s="23"/>
      <c r="Q50" s="56"/>
      <c r="R50" s="23"/>
      <c r="S50" s="23"/>
    </row>
    <row r="51" spans="1:19" ht="12.6" customHeight="1" x14ac:dyDescent="0.2">
      <c r="A51" s="362" t="s">
        <v>47</v>
      </c>
      <c r="B51" s="363"/>
      <c r="C51" s="1"/>
      <c r="D51" s="56"/>
      <c r="E51" s="36"/>
      <c r="F51" s="36"/>
      <c r="G51" s="1"/>
      <c r="H51" s="106">
        <v>3029.8</v>
      </c>
      <c r="I51" s="82">
        <f>J51-H51</f>
        <v>0</v>
      </c>
      <c r="J51" s="87">
        <v>3029.8</v>
      </c>
      <c r="K51" s="1"/>
      <c r="L51" s="36"/>
      <c r="M51" s="36"/>
      <c r="N51" s="36"/>
      <c r="O51" s="1"/>
      <c r="P51" s="88">
        <v>3429</v>
      </c>
      <c r="Q51" s="79">
        <v>0</v>
      </c>
      <c r="R51" s="88">
        <v>3429</v>
      </c>
      <c r="S51" s="56"/>
    </row>
    <row r="52" spans="1:19" ht="12.6" customHeight="1" x14ac:dyDescent="0.2">
      <c r="A52" s="84"/>
      <c r="B52" s="84"/>
      <c r="C52" s="1"/>
      <c r="D52" s="23"/>
      <c r="E52" s="1"/>
      <c r="F52" s="1"/>
      <c r="G52" s="1"/>
      <c r="H52" s="1"/>
      <c r="I52" s="36"/>
      <c r="J52" s="23"/>
      <c r="K52" s="1"/>
      <c r="L52" s="1"/>
      <c r="M52" s="1"/>
      <c r="N52" s="1"/>
      <c r="O52" s="1"/>
      <c r="P52" s="23"/>
      <c r="Q52" s="56"/>
      <c r="R52" s="23"/>
      <c r="S52" s="23"/>
    </row>
    <row r="53" spans="1:19" ht="12.6" customHeight="1" x14ac:dyDescent="0.2">
      <c r="A53" s="362" t="s">
        <v>48</v>
      </c>
      <c r="B53" s="363"/>
      <c r="C53" s="1"/>
      <c r="D53" s="23"/>
      <c r="E53" s="1"/>
      <c r="F53" s="1"/>
      <c r="G53" s="1"/>
      <c r="H53" s="1"/>
      <c r="I53" s="36"/>
      <c r="J53" s="23"/>
      <c r="K53" s="1"/>
      <c r="L53" s="1"/>
      <c r="M53" s="1"/>
      <c r="N53" s="1"/>
      <c r="O53" s="1"/>
      <c r="P53" s="23"/>
      <c r="Q53" s="56"/>
      <c r="R53" s="23"/>
      <c r="S53" s="23"/>
    </row>
    <row r="54" spans="1:19" ht="12.6" customHeight="1" x14ac:dyDescent="0.2">
      <c r="A54" s="362" t="s">
        <v>49</v>
      </c>
      <c r="B54" s="363"/>
      <c r="C54" s="1"/>
      <c r="D54" s="56"/>
      <c r="E54" s="36"/>
      <c r="F54" s="36"/>
      <c r="G54" s="1"/>
      <c r="H54" s="82">
        <v>0</v>
      </c>
      <c r="I54" s="82">
        <f>J54-H54</f>
        <v>0</v>
      </c>
      <c r="J54" s="79">
        <v>0</v>
      </c>
      <c r="K54" s="1"/>
      <c r="L54" s="36"/>
      <c r="M54" s="36"/>
      <c r="N54" s="36"/>
      <c r="O54" s="1"/>
      <c r="P54" s="87">
        <v>57.1</v>
      </c>
      <c r="Q54" s="87">
        <v>-57.1</v>
      </c>
      <c r="R54" s="79">
        <v>0</v>
      </c>
      <c r="S54" s="56"/>
    </row>
    <row r="55" spans="1:19" ht="12.6" customHeight="1" x14ac:dyDescent="0.2">
      <c r="A55" s="84"/>
      <c r="B55" s="84"/>
      <c r="C55" s="1"/>
      <c r="D55" s="23"/>
      <c r="E55" s="1"/>
      <c r="F55" s="1"/>
      <c r="G55" s="1"/>
      <c r="H55" s="1"/>
      <c r="I55" s="36"/>
      <c r="J55" s="23"/>
      <c r="K55" s="1"/>
      <c r="L55" s="1"/>
      <c r="M55" s="1"/>
      <c r="N55" s="1"/>
      <c r="O55" s="1"/>
      <c r="P55" s="23"/>
      <c r="Q55" s="56"/>
      <c r="R55" s="23"/>
      <c r="S55" s="23"/>
    </row>
    <row r="56" spans="1:19" ht="12.6" customHeight="1" x14ac:dyDescent="0.2">
      <c r="A56" s="362" t="s">
        <v>19</v>
      </c>
      <c r="B56" s="363"/>
      <c r="C56" s="1"/>
      <c r="D56" s="23"/>
      <c r="E56" s="1"/>
      <c r="F56" s="1"/>
      <c r="G56" s="1"/>
      <c r="H56" s="1"/>
      <c r="I56" s="36"/>
      <c r="J56" s="23"/>
      <c r="K56" s="1"/>
      <c r="L56" s="1"/>
      <c r="M56" s="1"/>
      <c r="N56" s="1"/>
      <c r="O56" s="1"/>
      <c r="P56" s="23"/>
      <c r="Q56" s="56"/>
      <c r="R56" s="23"/>
      <c r="S56" s="23"/>
    </row>
    <row r="57" spans="1:19" ht="12.6" customHeight="1" x14ac:dyDescent="0.2">
      <c r="A57" s="362" t="s">
        <v>20</v>
      </c>
      <c r="B57" s="363"/>
      <c r="C57" s="1"/>
      <c r="D57" s="56"/>
      <c r="E57" s="36"/>
      <c r="F57" s="36"/>
      <c r="G57" s="1"/>
      <c r="H57" s="82">
        <v>0</v>
      </c>
      <c r="I57" s="82">
        <f>J57-H57</f>
        <v>0</v>
      </c>
      <c r="J57" s="79">
        <v>0</v>
      </c>
      <c r="K57" s="1"/>
      <c r="L57" s="36"/>
      <c r="M57" s="36"/>
      <c r="N57" s="36"/>
      <c r="O57" s="1"/>
      <c r="P57" s="87">
        <v>35.4</v>
      </c>
      <c r="Q57" s="87">
        <v>-35.4</v>
      </c>
      <c r="R57" s="79">
        <v>0</v>
      </c>
      <c r="S57" s="56"/>
    </row>
    <row r="58" spans="1:19" ht="12.6" customHeight="1" x14ac:dyDescent="0.2">
      <c r="A58" s="84"/>
      <c r="B58" s="84"/>
      <c r="C58" s="1"/>
      <c r="D58" s="23"/>
      <c r="E58" s="1"/>
      <c r="F58" s="1"/>
      <c r="G58" s="1"/>
      <c r="H58" s="1"/>
      <c r="I58" s="36"/>
      <c r="J58" s="23"/>
      <c r="K58" s="1"/>
      <c r="L58" s="1"/>
      <c r="M58" s="1"/>
      <c r="N58" s="1"/>
      <c r="O58" s="1"/>
      <c r="P58" s="23"/>
      <c r="Q58" s="56"/>
      <c r="R58" s="23"/>
      <c r="S58" s="23"/>
    </row>
    <row r="59" spans="1:19" ht="12.6" customHeight="1" x14ac:dyDescent="0.2">
      <c r="A59" s="362" t="s">
        <v>25</v>
      </c>
      <c r="B59" s="363"/>
      <c r="C59" s="1"/>
      <c r="D59" s="56"/>
      <c r="E59" s="36"/>
      <c r="F59" s="36"/>
      <c r="G59" s="1"/>
      <c r="H59" s="106">
        <v>-31.3</v>
      </c>
      <c r="I59" s="82">
        <f>J59-H59</f>
        <v>0</v>
      </c>
      <c r="J59" s="87">
        <v>-31.3</v>
      </c>
      <c r="K59" s="1"/>
      <c r="L59" s="36"/>
      <c r="M59" s="36"/>
      <c r="N59" s="36"/>
      <c r="O59" s="1"/>
      <c r="P59" s="87">
        <v>9.1</v>
      </c>
      <c r="Q59" s="79">
        <v>0</v>
      </c>
      <c r="R59" s="87">
        <v>9.1</v>
      </c>
      <c r="S59" s="56"/>
    </row>
    <row r="60" spans="1:19" ht="12.6" customHeight="1" x14ac:dyDescent="0.2">
      <c r="A60" s="84"/>
      <c r="B60" s="84"/>
      <c r="C60" s="1"/>
      <c r="D60" s="23"/>
      <c r="E60" s="1"/>
      <c r="F60" s="1"/>
      <c r="G60" s="1"/>
      <c r="H60" s="1"/>
      <c r="I60" s="36"/>
      <c r="J60" s="92" t="s">
        <v>50</v>
      </c>
      <c r="K60" s="1"/>
      <c r="L60" s="1"/>
      <c r="M60" s="1"/>
      <c r="N60" s="1"/>
      <c r="O60" s="1"/>
      <c r="P60" s="23"/>
      <c r="Q60" s="56"/>
      <c r="R60" s="92" t="s">
        <v>50</v>
      </c>
      <c r="S60" s="23"/>
    </row>
    <row r="61" spans="1:19" ht="12.6" customHeight="1" x14ac:dyDescent="0.2">
      <c r="A61" s="362" t="s">
        <v>27</v>
      </c>
      <c r="B61" s="363"/>
      <c r="C61" s="1"/>
      <c r="D61" s="56"/>
      <c r="E61" s="36"/>
      <c r="F61" s="36"/>
      <c r="G61" s="1"/>
      <c r="H61" s="106">
        <v>310.3</v>
      </c>
      <c r="I61" s="82">
        <f>J61-H61</f>
        <v>0</v>
      </c>
      <c r="J61" s="87">
        <v>310.3</v>
      </c>
      <c r="K61" s="1"/>
      <c r="L61" s="36"/>
      <c r="M61" s="36"/>
      <c r="N61" s="36"/>
      <c r="O61" s="1"/>
      <c r="P61" s="87">
        <v>182.4</v>
      </c>
      <c r="Q61" s="87">
        <v>23.2</v>
      </c>
      <c r="R61" s="87">
        <v>205.5</v>
      </c>
      <c r="S61" s="56"/>
    </row>
    <row r="62" spans="1:19" ht="12.6" customHeight="1" x14ac:dyDescent="0.2">
      <c r="A62" s="84"/>
      <c r="B62" s="84"/>
      <c r="C62" s="1"/>
      <c r="D62" s="23"/>
      <c r="E62" s="1"/>
      <c r="F62" s="1"/>
      <c r="G62" s="1"/>
      <c r="H62" s="1"/>
      <c r="I62" s="36"/>
      <c r="J62" s="23"/>
      <c r="K62" s="1"/>
      <c r="L62" s="1"/>
      <c r="M62" s="1"/>
      <c r="N62" s="1"/>
      <c r="O62" s="1"/>
      <c r="P62" s="23"/>
      <c r="Q62" s="56"/>
      <c r="R62" s="23"/>
      <c r="S62" s="23"/>
    </row>
    <row r="63" spans="1:19" ht="12.6" customHeight="1" x14ac:dyDescent="0.2">
      <c r="A63" s="362" t="s">
        <v>29</v>
      </c>
      <c r="B63" s="363"/>
      <c r="C63" s="1"/>
      <c r="D63" s="56"/>
      <c r="E63" s="36"/>
      <c r="F63" s="36"/>
      <c r="G63" s="1"/>
      <c r="H63" s="106">
        <v>1203.0999999999999</v>
      </c>
      <c r="I63" s="82">
        <f>J63-H63</f>
        <v>0</v>
      </c>
      <c r="J63" s="87">
        <v>1203.0999999999999</v>
      </c>
      <c r="K63" s="1"/>
      <c r="L63" s="36"/>
      <c r="M63" s="36"/>
      <c r="N63" s="36"/>
      <c r="O63" s="1"/>
      <c r="P63" s="87">
        <v>727.5</v>
      </c>
      <c r="Q63" s="87">
        <v>69.3</v>
      </c>
      <c r="R63" s="87">
        <v>796.9</v>
      </c>
      <c r="S63" s="56"/>
    </row>
    <row r="64" spans="1:19" ht="12.6" customHeight="1" x14ac:dyDescent="0.2">
      <c r="A64" s="84"/>
      <c r="B64" s="84"/>
      <c r="C64" s="1"/>
      <c r="D64" s="23"/>
      <c r="E64" s="1"/>
      <c r="F64" s="1"/>
      <c r="G64" s="1"/>
      <c r="H64" s="1"/>
      <c r="I64" s="1"/>
      <c r="J64" s="23"/>
      <c r="K64" s="1"/>
      <c r="L64" s="1"/>
      <c r="M64" s="1"/>
      <c r="N64" s="1"/>
      <c r="O64" s="1"/>
      <c r="P64" s="23"/>
      <c r="Q64" s="23"/>
      <c r="R64" s="23"/>
      <c r="S64" s="23"/>
    </row>
    <row r="65" spans="1:19" ht="12.6" customHeight="1" x14ac:dyDescent="0.2">
      <c r="A65" s="362" t="s">
        <v>30</v>
      </c>
      <c r="B65" s="363"/>
      <c r="C65" s="1"/>
      <c r="D65" s="56"/>
      <c r="E65" s="36"/>
      <c r="F65" s="36"/>
      <c r="G65" s="1"/>
      <c r="H65" s="96">
        <v>1.1100000000000001</v>
      </c>
      <c r="I65" s="107">
        <f>J65-H65</f>
        <v>0</v>
      </c>
      <c r="J65" s="96">
        <v>1.1100000000000001</v>
      </c>
      <c r="K65" s="1"/>
      <c r="L65" s="108"/>
      <c r="M65" s="108"/>
      <c r="N65" s="108"/>
      <c r="O65" s="63"/>
      <c r="P65" s="98">
        <v>0.67</v>
      </c>
      <c r="Q65" s="98">
        <v>7.0000000000000007E-2</v>
      </c>
      <c r="R65" s="98">
        <v>0.74</v>
      </c>
      <c r="S65" s="100"/>
    </row>
    <row r="66" spans="1:19" ht="12.6" customHeight="1" x14ac:dyDescent="0.2">
      <c r="A66" s="1"/>
      <c r="B66" s="1"/>
      <c r="C66" s="1"/>
      <c r="D66" s="23"/>
      <c r="E66" s="65"/>
      <c r="F66" s="1"/>
      <c r="G66" s="1"/>
      <c r="H66" s="1"/>
      <c r="I66" s="65"/>
      <c r="J66" s="23"/>
      <c r="K66" s="1"/>
      <c r="L66" s="1"/>
      <c r="M66" s="1"/>
      <c r="N66" s="1"/>
      <c r="O66" s="1"/>
      <c r="P66" s="1"/>
      <c r="Q66" s="40"/>
      <c r="R66" s="1"/>
      <c r="S66" s="23"/>
    </row>
    <row r="67" spans="1:19" ht="12.6" customHeight="1" x14ac:dyDescent="0.2">
      <c r="A67" s="63"/>
      <c r="B67" s="63"/>
      <c r="C67" s="63"/>
      <c r="D67" s="40"/>
      <c r="E67" s="69"/>
      <c r="F67" s="63"/>
      <c r="G67" s="63"/>
      <c r="H67" s="63"/>
      <c r="I67" s="69"/>
      <c r="J67" s="40"/>
      <c r="K67" s="63"/>
      <c r="L67" s="1"/>
      <c r="M67" s="1"/>
      <c r="N67" s="1"/>
      <c r="O67" s="1"/>
      <c r="P67" s="1"/>
      <c r="Q67" s="1"/>
      <c r="R67" s="1"/>
      <c r="S67" s="23"/>
    </row>
    <row r="68" spans="1:19" ht="12.6" customHeight="1" x14ac:dyDescent="0.2">
      <c r="A68" s="9"/>
      <c r="B68" s="9"/>
      <c r="C68" s="9"/>
      <c r="D68" s="77"/>
      <c r="E68" s="9"/>
      <c r="F68" s="9"/>
      <c r="G68" s="9"/>
      <c r="H68" s="9"/>
      <c r="I68" s="9"/>
      <c r="J68" s="77"/>
      <c r="K68" s="9"/>
      <c r="L68" s="1"/>
      <c r="M68" s="1"/>
      <c r="N68" s="1"/>
      <c r="O68" s="1"/>
      <c r="P68" s="1"/>
      <c r="Q68" s="1"/>
      <c r="R68" s="1"/>
      <c r="S68" s="23"/>
    </row>
    <row r="69" spans="1:19" ht="12.6" customHeight="1" x14ac:dyDescent="0.2">
      <c r="A69" s="364" t="s">
        <v>51</v>
      </c>
      <c r="B69" s="363"/>
      <c r="C69" s="363"/>
      <c r="D69" s="363"/>
      <c r="E69" s="397"/>
      <c r="F69" s="363"/>
      <c r="G69" s="363"/>
      <c r="H69" s="363"/>
      <c r="I69" s="397"/>
      <c r="J69" s="365"/>
      <c r="K69" s="23"/>
      <c r="L69" s="23"/>
      <c r="M69" s="23"/>
      <c r="N69" s="23"/>
      <c r="O69" s="23"/>
      <c r="P69" s="23"/>
      <c r="Q69" s="23"/>
      <c r="R69" s="23"/>
      <c r="S69" s="23"/>
    </row>
    <row r="70" spans="1:19" ht="12.6" customHeight="1" x14ac:dyDescent="0.2">
      <c r="A70" s="364" t="s">
        <v>52</v>
      </c>
      <c r="B70" s="363"/>
      <c r="C70" s="363"/>
      <c r="D70" s="363"/>
      <c r="E70" s="363"/>
      <c r="F70" s="363"/>
      <c r="G70" s="363"/>
      <c r="H70" s="1"/>
      <c r="I70" s="1"/>
      <c r="J70" s="23"/>
      <c r="K70" s="1"/>
      <c r="L70" s="1"/>
      <c r="M70" s="1"/>
      <c r="N70" s="1"/>
      <c r="O70" s="1"/>
      <c r="P70" s="1"/>
      <c r="Q70" s="1"/>
      <c r="R70" s="1"/>
      <c r="S70" s="1"/>
    </row>
    <row r="71" spans="1:19" ht="12.6" customHeight="1" x14ac:dyDescent="0.2">
      <c r="A71" s="1"/>
      <c r="B71" s="1"/>
      <c r="C71" s="1"/>
      <c r="D71" s="23"/>
      <c r="E71" s="1"/>
      <c r="F71" s="1"/>
      <c r="G71" s="1"/>
      <c r="H71" s="1"/>
      <c r="I71" s="1"/>
      <c r="J71" s="23"/>
      <c r="K71" s="1"/>
      <c r="L71" s="1"/>
      <c r="M71" s="1"/>
      <c r="N71" s="1"/>
      <c r="O71" s="1"/>
      <c r="P71" s="1"/>
      <c r="Q71" s="1"/>
      <c r="R71" s="1"/>
      <c r="S71" s="1"/>
    </row>
    <row r="72" spans="1:19" ht="12.6" customHeight="1" x14ac:dyDescent="0.2">
      <c r="A72" s="367" t="s">
        <v>37</v>
      </c>
      <c r="B72" s="356"/>
      <c r="C72" s="356"/>
      <c r="D72" s="356"/>
      <c r="E72" s="356"/>
      <c r="F72" s="356"/>
      <c r="G72" s="356"/>
      <c r="H72" s="63"/>
      <c r="I72" s="63"/>
      <c r="J72" s="40"/>
      <c r="K72" s="109"/>
      <c r="L72" s="109"/>
      <c r="M72" s="109"/>
      <c r="N72" s="109"/>
      <c r="O72" s="109"/>
      <c r="P72" s="109"/>
      <c r="Q72" s="109"/>
      <c r="R72" s="109"/>
      <c r="S72" s="109"/>
    </row>
    <row r="73" spans="1:19" ht="12.6" customHeight="1" x14ac:dyDescent="0.2">
      <c r="A73" s="395"/>
      <c r="B73" s="395"/>
      <c r="C73" s="109"/>
      <c r="D73" s="110"/>
      <c r="E73" s="109"/>
      <c r="F73" s="109"/>
      <c r="G73" s="109"/>
      <c r="H73" s="63"/>
      <c r="I73" s="63"/>
      <c r="J73" s="40"/>
      <c r="K73" s="109"/>
      <c r="L73" s="109"/>
      <c r="M73" s="109"/>
      <c r="N73" s="109"/>
      <c r="O73" s="109"/>
      <c r="P73" s="109"/>
      <c r="Q73" s="109"/>
      <c r="R73" s="109"/>
      <c r="S73" s="109"/>
    </row>
    <row r="74" spans="1:19" ht="12.6" customHeight="1" x14ac:dyDescent="0.2">
      <c r="A74" s="396" t="s">
        <v>53</v>
      </c>
      <c r="B74" s="356"/>
      <c r="C74" s="109"/>
      <c r="D74" s="110"/>
      <c r="E74" s="109"/>
      <c r="F74" s="109"/>
      <c r="G74" s="109"/>
      <c r="H74" s="63"/>
      <c r="I74" s="63"/>
      <c r="J74" s="40"/>
      <c r="K74" s="109"/>
      <c r="L74" s="109"/>
      <c r="M74" s="109"/>
      <c r="N74" s="109"/>
      <c r="O74" s="109"/>
      <c r="P74" s="109"/>
      <c r="Q74" s="109"/>
      <c r="R74" s="109"/>
      <c r="S74" s="109"/>
    </row>
    <row r="75" spans="1:19" ht="12.6" customHeight="1" x14ac:dyDescent="0.2">
      <c r="A75" s="112"/>
      <c r="B75" s="109"/>
      <c r="C75" s="109"/>
      <c r="D75" s="110"/>
      <c r="E75" s="109"/>
      <c r="F75" s="109"/>
      <c r="G75" s="109"/>
      <c r="H75" s="63"/>
      <c r="I75" s="63"/>
      <c r="J75" s="40"/>
      <c r="K75" s="109"/>
      <c r="L75" s="109"/>
      <c r="M75" s="109"/>
      <c r="N75" s="109"/>
      <c r="O75" s="109"/>
      <c r="P75" s="109"/>
      <c r="Q75" s="109"/>
      <c r="R75" s="109"/>
      <c r="S75" s="109"/>
    </row>
  </sheetData>
  <mergeCells count="50">
    <mergeCell ref="A73:B73"/>
    <mergeCell ref="A74:B74"/>
    <mergeCell ref="A63:B63"/>
    <mergeCell ref="A65:B65"/>
    <mergeCell ref="A69:J69"/>
    <mergeCell ref="A70:G70"/>
    <mergeCell ref="A72:G72"/>
    <mergeCell ref="A54:B54"/>
    <mergeCell ref="A56:B56"/>
    <mergeCell ref="A57:B57"/>
    <mergeCell ref="A59:B59"/>
    <mergeCell ref="A61:B61"/>
    <mergeCell ref="A46:B46"/>
    <mergeCell ref="A47:B47"/>
    <mergeCell ref="A49:B49"/>
    <mergeCell ref="A51:B51"/>
    <mergeCell ref="A53:B53"/>
    <mergeCell ref="D41:F41"/>
    <mergeCell ref="H41:J41"/>
    <mergeCell ref="L41:N41"/>
    <mergeCell ref="P41:R41"/>
    <mergeCell ref="D42:F42"/>
    <mergeCell ref="H42:J42"/>
    <mergeCell ref="L42:N42"/>
    <mergeCell ref="P42:R42"/>
    <mergeCell ref="A24:B24"/>
    <mergeCell ref="A26:B26"/>
    <mergeCell ref="A28:B28"/>
    <mergeCell ref="A30:B30"/>
    <mergeCell ref="A32:B32"/>
    <mergeCell ref="A16:B16"/>
    <mergeCell ref="A18:B18"/>
    <mergeCell ref="A20:B20"/>
    <mergeCell ref="A21:B21"/>
    <mergeCell ref="A23:B23"/>
    <mergeCell ref="D9:F9"/>
    <mergeCell ref="H9:J9"/>
    <mergeCell ref="L9:N9"/>
    <mergeCell ref="P9:R9"/>
    <mergeCell ref="A14:B14"/>
    <mergeCell ref="D7:F7"/>
    <mergeCell ref="D8:F8"/>
    <mergeCell ref="H8:J8"/>
    <mergeCell ref="L8:N8"/>
    <mergeCell ref="P8:R8"/>
    <mergeCell ref="A2:S2"/>
    <mergeCell ref="A3:S3"/>
    <mergeCell ref="A4:B4"/>
    <mergeCell ref="A5:B5"/>
    <mergeCell ref="A6:B6"/>
  </mergeCells>
  <pageMargins left="0.7" right="0.7" top="0.75" bottom="0.75" header="0.3" footer="0.3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topLeftCell="A13" workbookViewId="0">
      <selection activeCell="D58" sqref="D58"/>
    </sheetView>
  </sheetViews>
  <sheetFormatPr defaultColWidth="21.5" defaultRowHeight="12.75" x14ac:dyDescent="0.2"/>
  <cols>
    <col min="1" max="1" width="5.6640625" customWidth="1"/>
    <col min="2" max="2" width="30" customWidth="1"/>
    <col min="3" max="3" width="6.33203125" customWidth="1"/>
    <col min="4" max="6" width="13.83203125" customWidth="1"/>
    <col min="7" max="7" width="9.33203125" customWidth="1"/>
    <col min="8" max="10" width="13.8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6" customHeight="1" x14ac:dyDescent="0.25">
      <c r="A1" s="1"/>
      <c r="B1" s="113"/>
      <c r="C1" s="1"/>
      <c r="D1" s="63"/>
      <c r="E1" s="114"/>
      <c r="F1" s="68"/>
      <c r="G1" s="68"/>
      <c r="H1" s="72"/>
      <c r="I1" s="68"/>
      <c r="J1" s="68"/>
      <c r="K1" s="68"/>
      <c r="L1" s="68"/>
      <c r="M1" s="65"/>
      <c r="N1" s="65"/>
      <c r="O1" s="65"/>
      <c r="P1" s="65"/>
      <c r="Q1" s="65"/>
      <c r="R1" s="68"/>
      <c r="S1" s="3" t="s">
        <v>0</v>
      </c>
    </row>
    <row r="2" spans="1:19" ht="18.75" customHeight="1" x14ac:dyDescent="0.25">
      <c r="A2" s="398" t="s">
        <v>1</v>
      </c>
      <c r="B2" s="363"/>
      <c r="C2" s="363"/>
      <c r="D2" s="356"/>
      <c r="E2" s="356"/>
      <c r="F2" s="356"/>
      <c r="G2" s="356"/>
      <c r="H2" s="356"/>
      <c r="I2" s="356"/>
      <c r="J2" s="356"/>
      <c r="K2" s="356"/>
      <c r="L2" s="374"/>
      <c r="M2" s="356"/>
      <c r="N2" s="356"/>
      <c r="O2" s="356"/>
      <c r="P2" s="356"/>
      <c r="Q2" s="356"/>
      <c r="R2" s="374"/>
      <c r="S2" s="365"/>
    </row>
    <row r="3" spans="1:19" ht="18.75" customHeight="1" x14ac:dyDescent="0.25">
      <c r="A3" s="398" t="s">
        <v>39</v>
      </c>
      <c r="B3" s="363"/>
      <c r="C3" s="363"/>
      <c r="D3" s="375"/>
      <c r="E3" s="363"/>
      <c r="F3" s="363"/>
      <c r="G3" s="363"/>
      <c r="H3" s="356"/>
      <c r="I3" s="356"/>
      <c r="J3" s="356"/>
      <c r="K3" s="399"/>
      <c r="L3" s="356"/>
      <c r="M3" s="356"/>
      <c r="N3" s="374"/>
      <c r="O3" s="363"/>
      <c r="P3" s="363"/>
      <c r="Q3" s="363"/>
      <c r="R3" s="363"/>
      <c r="S3" s="365"/>
    </row>
    <row r="4" spans="1:19" ht="12.6" customHeight="1" x14ac:dyDescent="0.2">
      <c r="A4" s="379" t="s">
        <v>3</v>
      </c>
      <c r="B4" s="363"/>
      <c r="C4" s="115"/>
      <c r="D4" s="113"/>
      <c r="E4" s="65"/>
      <c r="F4" s="65"/>
      <c r="G4" s="1"/>
      <c r="H4" s="64"/>
      <c r="I4" s="64"/>
      <c r="J4" s="64"/>
      <c r="K4" s="68"/>
      <c r="L4" s="68"/>
      <c r="M4" s="68"/>
      <c r="N4" s="68"/>
      <c r="O4" s="68"/>
      <c r="P4" s="68"/>
      <c r="Q4" s="65"/>
      <c r="R4" s="65"/>
      <c r="S4" s="64"/>
    </row>
    <row r="5" spans="1:19" ht="12.6" customHeight="1" x14ac:dyDescent="0.2">
      <c r="A5" s="379" t="s">
        <v>4</v>
      </c>
      <c r="B5" s="363"/>
      <c r="C5" s="115"/>
      <c r="D5" s="113"/>
      <c r="E5" s="65"/>
      <c r="F5" s="65"/>
      <c r="G5" s="1"/>
      <c r="H5" s="64"/>
      <c r="I5" s="64"/>
      <c r="J5" s="64"/>
      <c r="K5" s="65"/>
      <c r="L5" s="65"/>
      <c r="M5" s="65"/>
      <c r="N5" s="65"/>
      <c r="O5" s="65"/>
      <c r="P5" s="65"/>
      <c r="Q5" s="65"/>
      <c r="R5" s="65"/>
      <c r="S5" s="64"/>
    </row>
    <row r="6" spans="1:19" ht="12.6" customHeight="1" x14ac:dyDescent="0.2">
      <c r="A6" s="380" t="s">
        <v>5</v>
      </c>
      <c r="B6" s="363"/>
      <c r="C6" s="363"/>
      <c r="D6" s="65"/>
      <c r="E6" s="65"/>
      <c r="F6" s="65"/>
      <c r="G6" s="1"/>
      <c r="H6" s="64"/>
      <c r="I6" s="64"/>
      <c r="J6" s="64"/>
      <c r="K6" s="65"/>
      <c r="L6" s="65"/>
      <c r="M6" s="65"/>
      <c r="N6" s="65"/>
      <c r="O6" s="65"/>
      <c r="P6" s="65"/>
      <c r="Q6" s="65"/>
      <c r="R6" s="65"/>
      <c r="S6" s="64"/>
    </row>
    <row r="7" spans="1:19" ht="12.6" customHeight="1" x14ac:dyDescent="0.2">
      <c r="A7" s="1"/>
      <c r="B7" s="1"/>
      <c r="C7" s="1"/>
      <c r="D7" s="65"/>
      <c r="E7" s="65"/>
      <c r="F7" s="65"/>
      <c r="G7" s="1"/>
      <c r="H7" s="64"/>
      <c r="I7" s="64"/>
      <c r="J7" s="64"/>
      <c r="K7" s="68"/>
      <c r="L7" s="68"/>
      <c r="M7" s="68"/>
      <c r="N7" s="68"/>
      <c r="O7" s="1"/>
      <c r="P7" s="64"/>
      <c r="Q7" s="64"/>
      <c r="R7" s="64"/>
      <c r="S7" s="64"/>
    </row>
    <row r="8" spans="1:19" ht="12.6" customHeight="1" x14ac:dyDescent="0.2">
      <c r="A8" s="1"/>
      <c r="B8" s="1"/>
      <c r="C8" s="1"/>
      <c r="D8" s="385" t="s">
        <v>40</v>
      </c>
      <c r="E8" s="363"/>
      <c r="F8" s="363"/>
      <c r="G8" s="1"/>
      <c r="H8" s="385" t="s">
        <v>40</v>
      </c>
      <c r="I8" s="363"/>
      <c r="J8" s="365"/>
      <c r="K8" s="68"/>
      <c r="L8" s="384" t="s">
        <v>54</v>
      </c>
      <c r="M8" s="382"/>
      <c r="N8" s="383"/>
      <c r="O8" s="1"/>
      <c r="P8" s="385" t="s">
        <v>54</v>
      </c>
      <c r="Q8" s="400"/>
      <c r="R8" s="401"/>
      <c r="S8" s="64"/>
    </row>
    <row r="9" spans="1:19" ht="12.6" customHeight="1" x14ac:dyDescent="0.2">
      <c r="A9" s="1"/>
      <c r="B9" s="1"/>
      <c r="C9" s="1"/>
      <c r="D9" s="391">
        <v>41729</v>
      </c>
      <c r="E9" s="393" t="s">
        <v>41</v>
      </c>
      <c r="F9" s="363"/>
      <c r="G9" s="1"/>
      <c r="H9" s="391">
        <v>41364</v>
      </c>
      <c r="I9" s="393" t="s">
        <v>41</v>
      </c>
      <c r="J9" s="365"/>
      <c r="K9" s="64"/>
      <c r="L9" s="389">
        <v>41820</v>
      </c>
      <c r="M9" s="402" t="s">
        <v>41</v>
      </c>
      <c r="N9" s="403" t="s">
        <v>41</v>
      </c>
      <c r="O9" s="1"/>
      <c r="P9" s="389">
        <v>41455</v>
      </c>
      <c r="Q9" s="404" t="s">
        <v>41</v>
      </c>
      <c r="R9" s="405" t="s">
        <v>41</v>
      </c>
      <c r="S9" s="64"/>
    </row>
    <row r="10" spans="1:19" ht="12.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23"/>
      <c r="K10" s="68"/>
      <c r="L10" s="406" t="s">
        <v>41</v>
      </c>
      <c r="M10" s="386"/>
      <c r="N10" s="387"/>
      <c r="O10" s="1"/>
      <c r="P10" s="1"/>
      <c r="Q10" s="1"/>
      <c r="R10" s="23"/>
      <c r="S10" s="64"/>
    </row>
    <row r="11" spans="1:19" ht="12.6" customHeight="1" x14ac:dyDescent="0.2">
      <c r="A11" s="1"/>
      <c r="B11" s="1"/>
      <c r="C11" s="1"/>
      <c r="D11" s="76" t="s">
        <v>42</v>
      </c>
      <c r="E11" s="75"/>
      <c r="F11" s="76" t="s">
        <v>43</v>
      </c>
      <c r="G11" s="1"/>
      <c r="H11" s="76" t="s">
        <v>42</v>
      </c>
      <c r="I11" s="75"/>
      <c r="J11" s="74" t="s">
        <v>43</v>
      </c>
      <c r="K11" s="64"/>
      <c r="L11" s="76" t="s">
        <v>42</v>
      </c>
      <c r="M11" s="75"/>
      <c r="N11" s="74" t="s">
        <v>43</v>
      </c>
      <c r="O11" s="1"/>
      <c r="P11" s="76" t="s">
        <v>42</v>
      </c>
      <c r="Q11" s="75"/>
      <c r="R11" s="74" t="s">
        <v>43</v>
      </c>
      <c r="S11" s="116" t="s">
        <v>41</v>
      </c>
    </row>
    <row r="12" spans="1:19" ht="12.6" customHeight="1" x14ac:dyDescent="0.2">
      <c r="A12" s="1"/>
      <c r="B12" s="1"/>
      <c r="C12" s="1"/>
      <c r="D12" s="7" t="s">
        <v>44</v>
      </c>
      <c r="E12" s="7" t="s">
        <v>45</v>
      </c>
      <c r="F12" s="7" t="s">
        <v>46</v>
      </c>
      <c r="G12" s="1"/>
      <c r="H12" s="7" t="s">
        <v>44</v>
      </c>
      <c r="I12" s="7" t="s">
        <v>45</v>
      </c>
      <c r="J12" s="8" t="s">
        <v>46</v>
      </c>
      <c r="K12" s="68"/>
      <c r="L12" s="7" t="s">
        <v>44</v>
      </c>
      <c r="M12" s="7" t="s">
        <v>45</v>
      </c>
      <c r="N12" s="8" t="s">
        <v>46</v>
      </c>
      <c r="O12" s="1"/>
      <c r="P12" s="7" t="s">
        <v>44</v>
      </c>
      <c r="Q12" s="7" t="s">
        <v>45</v>
      </c>
      <c r="R12" s="8" t="s">
        <v>46</v>
      </c>
      <c r="S12" s="64"/>
    </row>
    <row r="13" spans="1:19" ht="12.6" customHeight="1" x14ac:dyDescent="0.2">
      <c r="A13" s="1"/>
      <c r="B13" s="1"/>
      <c r="C13" s="1"/>
      <c r="D13" s="9"/>
      <c r="E13" s="9"/>
      <c r="F13" s="9"/>
      <c r="G13" s="1"/>
      <c r="H13" s="9"/>
      <c r="I13" s="9"/>
      <c r="J13" s="77"/>
      <c r="K13" s="64"/>
      <c r="L13" s="10"/>
      <c r="M13" s="10"/>
      <c r="N13" s="10"/>
      <c r="O13" s="1"/>
      <c r="P13" s="9"/>
      <c r="Q13" s="9"/>
      <c r="R13" s="77"/>
      <c r="S13" s="64"/>
    </row>
    <row r="14" spans="1:19" ht="12.6" customHeight="1" x14ac:dyDescent="0.2">
      <c r="A14" s="362" t="s">
        <v>12</v>
      </c>
      <c r="B14" s="363"/>
      <c r="C14" s="1"/>
      <c r="D14" s="117">
        <v>4683.1000000000004</v>
      </c>
      <c r="E14" s="79">
        <f>F14-D14</f>
        <v>0</v>
      </c>
      <c r="F14" s="118">
        <v>4683.1000000000004</v>
      </c>
      <c r="G14" s="105"/>
      <c r="H14" s="81">
        <v>5602</v>
      </c>
      <c r="I14" s="79">
        <f>J14-H14</f>
        <v>0</v>
      </c>
      <c r="J14" s="81">
        <v>5602</v>
      </c>
      <c r="K14" s="61"/>
      <c r="L14" s="61"/>
      <c r="M14" s="36"/>
      <c r="N14" s="61"/>
      <c r="O14" s="1"/>
      <c r="P14" s="80">
        <v>11531.7</v>
      </c>
      <c r="Q14" s="79">
        <v>0</v>
      </c>
      <c r="R14" s="80">
        <v>11531.7</v>
      </c>
      <c r="S14" s="116" t="s">
        <v>41</v>
      </c>
    </row>
    <row r="15" spans="1:19" ht="12.6" customHeight="1" x14ac:dyDescent="0.2">
      <c r="A15" s="84"/>
      <c r="B15" s="84"/>
      <c r="C15" s="1"/>
      <c r="D15" s="85"/>
      <c r="E15" s="56"/>
      <c r="F15" s="23"/>
      <c r="G15" s="1"/>
      <c r="H15" s="23"/>
      <c r="I15" s="56"/>
      <c r="J15" s="23"/>
      <c r="K15" s="1"/>
      <c r="L15" s="1"/>
      <c r="M15" s="1"/>
      <c r="N15" s="1"/>
      <c r="O15" s="1"/>
      <c r="P15" s="23"/>
      <c r="Q15" s="56"/>
      <c r="R15" s="23"/>
      <c r="S15" s="23"/>
    </row>
    <row r="16" spans="1:19" ht="12.6" customHeight="1" x14ac:dyDescent="0.2">
      <c r="A16" s="362" t="s">
        <v>13</v>
      </c>
      <c r="B16" s="363"/>
      <c r="C16" s="1"/>
      <c r="D16" s="86">
        <v>1222.7</v>
      </c>
      <c r="E16" s="79">
        <f>F16-D16</f>
        <v>0</v>
      </c>
      <c r="F16" s="87">
        <v>1222.7</v>
      </c>
      <c r="G16" s="1"/>
      <c r="H16" s="87">
        <v>1158.3</v>
      </c>
      <c r="I16" s="79">
        <f>J16-H16</f>
        <v>0</v>
      </c>
      <c r="J16" s="87">
        <v>1158.3</v>
      </c>
      <c r="K16" s="36"/>
      <c r="L16" s="36"/>
      <c r="M16" s="36"/>
      <c r="N16" s="36"/>
      <c r="O16" s="1"/>
      <c r="P16" s="87">
        <v>2323.5</v>
      </c>
      <c r="Q16" s="79">
        <v>0</v>
      </c>
      <c r="R16" s="87">
        <v>2323.5</v>
      </c>
      <c r="S16" s="56"/>
    </row>
    <row r="17" spans="1:19" ht="12.6" customHeight="1" x14ac:dyDescent="0.2">
      <c r="A17" s="84"/>
      <c r="B17" s="84"/>
      <c r="C17" s="1"/>
      <c r="D17" s="85"/>
      <c r="E17" s="56"/>
      <c r="F17" s="23"/>
      <c r="G17" s="1"/>
      <c r="H17" s="23"/>
      <c r="I17" s="23"/>
      <c r="J17" s="23"/>
      <c r="K17" s="1"/>
      <c r="L17" s="1"/>
      <c r="M17" s="1"/>
      <c r="N17" s="1"/>
      <c r="O17" s="1"/>
      <c r="P17" s="23"/>
      <c r="Q17" s="23"/>
      <c r="R17" s="23"/>
      <c r="S17" s="23"/>
    </row>
    <row r="18" spans="1:19" ht="12.6" customHeight="1" x14ac:dyDescent="0.2">
      <c r="A18" s="362" t="s">
        <v>47</v>
      </c>
      <c r="B18" s="363"/>
      <c r="C18" s="1"/>
      <c r="D18" s="86">
        <v>2594.1999999999998</v>
      </c>
      <c r="E18" s="79">
        <f>F18-D18</f>
        <v>0</v>
      </c>
      <c r="F18" s="87">
        <v>2594.1999999999998</v>
      </c>
      <c r="G18" s="1"/>
      <c r="H18" s="87">
        <v>3000.1</v>
      </c>
      <c r="I18" s="79">
        <f>J18-H18</f>
        <v>0</v>
      </c>
      <c r="J18" s="87">
        <v>3000.1</v>
      </c>
      <c r="K18" s="36"/>
      <c r="L18" s="36"/>
      <c r="M18" s="36"/>
      <c r="N18" s="36"/>
      <c r="O18" s="1"/>
      <c r="P18" s="87">
        <v>6198.1</v>
      </c>
      <c r="Q18" s="79">
        <v>0</v>
      </c>
      <c r="R18" s="87">
        <v>6198.1</v>
      </c>
      <c r="S18" s="56"/>
    </row>
    <row r="19" spans="1:19" ht="12.6" customHeight="1" x14ac:dyDescent="0.2">
      <c r="A19" s="84"/>
      <c r="B19" s="84"/>
      <c r="C19" s="1"/>
      <c r="D19" s="85"/>
      <c r="E19" s="56"/>
      <c r="F19" s="23"/>
      <c r="G19" s="1"/>
      <c r="H19" s="23"/>
      <c r="I19" s="23"/>
      <c r="J19" s="23"/>
      <c r="K19" s="1"/>
      <c r="L19" s="1"/>
      <c r="M19" s="1"/>
      <c r="N19" s="1"/>
      <c r="O19" s="1"/>
      <c r="P19" s="23"/>
      <c r="Q19" s="23"/>
      <c r="R19" s="23"/>
      <c r="S19" s="23"/>
    </row>
    <row r="20" spans="1:19" ht="12.6" customHeight="1" x14ac:dyDescent="0.2">
      <c r="A20" s="362" t="s">
        <v>48</v>
      </c>
      <c r="B20" s="363"/>
      <c r="C20" s="1"/>
      <c r="D20" s="85"/>
      <c r="E20" s="23"/>
      <c r="F20" s="23"/>
      <c r="G20" s="1"/>
      <c r="H20" s="23"/>
      <c r="I20" s="23"/>
      <c r="J20" s="23"/>
      <c r="K20" s="1"/>
      <c r="L20" s="1"/>
      <c r="M20" s="1"/>
      <c r="N20" s="1"/>
      <c r="O20" s="1"/>
      <c r="P20" s="23"/>
      <c r="Q20" s="23"/>
      <c r="R20" s="23"/>
      <c r="S20" s="23"/>
    </row>
    <row r="21" spans="1:19" ht="12.6" customHeight="1" x14ac:dyDescent="0.2">
      <c r="A21" s="362" t="s">
        <v>49</v>
      </c>
      <c r="B21" s="363"/>
      <c r="C21" s="1"/>
      <c r="D21" s="89">
        <v>0</v>
      </c>
      <c r="E21" s="79">
        <f>F21-D21</f>
        <v>0</v>
      </c>
      <c r="F21" s="79">
        <v>0</v>
      </c>
      <c r="G21" s="1"/>
      <c r="H21" s="79">
        <v>0</v>
      </c>
      <c r="I21" s="79">
        <f>J21-H21</f>
        <v>0</v>
      </c>
      <c r="J21" s="79">
        <v>0</v>
      </c>
      <c r="K21" s="36"/>
      <c r="L21" s="36"/>
      <c r="M21" s="36"/>
      <c r="N21" s="36"/>
      <c r="O21" s="1"/>
      <c r="P21" s="79">
        <v>0</v>
      </c>
      <c r="Q21" s="79">
        <v>0</v>
      </c>
      <c r="R21" s="79">
        <v>0</v>
      </c>
      <c r="S21" s="56"/>
    </row>
    <row r="22" spans="1:19" ht="12.6" customHeight="1" x14ac:dyDescent="0.2">
      <c r="A22" s="84"/>
      <c r="B22" s="84"/>
      <c r="C22" s="1"/>
      <c r="D22" s="85"/>
      <c r="E22" s="56"/>
      <c r="F22" s="23"/>
      <c r="G22" s="1"/>
      <c r="H22" s="23"/>
      <c r="I22" s="23"/>
      <c r="J22" s="23"/>
      <c r="K22" s="1"/>
      <c r="L22" s="1"/>
      <c r="M22" s="1"/>
      <c r="N22" s="1"/>
      <c r="O22" s="1"/>
      <c r="P22" s="23"/>
      <c r="Q22" s="23"/>
      <c r="R22" s="23"/>
      <c r="S22" s="23"/>
    </row>
    <row r="23" spans="1:19" ht="12.6" customHeight="1" x14ac:dyDescent="0.2">
      <c r="A23" s="392" t="s">
        <v>19</v>
      </c>
      <c r="B23" s="374"/>
      <c r="C23" s="1"/>
      <c r="D23" s="85"/>
      <c r="E23" s="23"/>
      <c r="F23" s="23"/>
      <c r="G23" s="1"/>
      <c r="H23" s="23"/>
      <c r="I23" s="23"/>
      <c r="J23" s="23"/>
      <c r="K23" s="1"/>
      <c r="L23" s="1"/>
      <c r="M23" s="1"/>
      <c r="N23" s="1"/>
      <c r="O23" s="1"/>
      <c r="P23" s="23"/>
      <c r="Q23" s="23"/>
      <c r="R23" s="23"/>
      <c r="S23" s="23"/>
    </row>
    <row r="24" spans="1:19" ht="12.6" customHeight="1" x14ac:dyDescent="0.2">
      <c r="A24" s="362" t="s">
        <v>20</v>
      </c>
      <c r="B24" s="363"/>
      <c r="C24" s="1"/>
      <c r="D24" s="86">
        <v>31.4</v>
      </c>
      <c r="E24" s="87">
        <f>F24-D24</f>
        <v>-31.4</v>
      </c>
      <c r="F24" s="79">
        <v>0</v>
      </c>
      <c r="G24" s="1"/>
      <c r="H24" s="87">
        <v>21.7</v>
      </c>
      <c r="I24" s="87">
        <f>J24-H24</f>
        <v>-21.7</v>
      </c>
      <c r="J24" s="79">
        <v>0</v>
      </c>
      <c r="K24" s="36"/>
      <c r="L24" s="36"/>
      <c r="M24" s="36"/>
      <c r="N24" s="36"/>
      <c r="O24" s="1"/>
      <c r="P24" s="87">
        <v>85.2</v>
      </c>
      <c r="Q24" s="87">
        <v>-85.2</v>
      </c>
      <c r="R24" s="79">
        <v>0</v>
      </c>
      <c r="S24" s="56"/>
    </row>
    <row r="25" spans="1:19" ht="12.6" customHeight="1" x14ac:dyDescent="0.2">
      <c r="A25" s="84"/>
      <c r="B25" s="84"/>
      <c r="C25" s="1"/>
      <c r="D25" s="85"/>
      <c r="E25" s="56"/>
      <c r="F25" s="23"/>
      <c r="G25" s="1"/>
      <c r="H25" s="23"/>
      <c r="I25" s="56"/>
      <c r="J25" s="23"/>
      <c r="K25" s="1"/>
      <c r="L25" s="1"/>
      <c r="M25" s="1"/>
      <c r="N25" s="1"/>
      <c r="O25" s="1"/>
      <c r="P25" s="23"/>
      <c r="Q25" s="56"/>
      <c r="R25" s="23"/>
      <c r="S25" s="23"/>
    </row>
    <row r="26" spans="1:19" ht="12.6" customHeight="1" x14ac:dyDescent="0.2">
      <c r="A26" s="362" t="s">
        <v>25</v>
      </c>
      <c r="B26" s="363"/>
      <c r="C26" s="1"/>
      <c r="D26" s="119">
        <v>56</v>
      </c>
      <c r="E26" s="79">
        <f>F26-D26</f>
        <v>0</v>
      </c>
      <c r="F26" s="88">
        <v>56</v>
      </c>
      <c r="G26" s="1"/>
      <c r="H26" s="87">
        <v>529.20000000000005</v>
      </c>
      <c r="I26" s="87">
        <f>J26-H26</f>
        <v>-495.40000000000003</v>
      </c>
      <c r="J26" s="87">
        <v>33.799999999999997</v>
      </c>
      <c r="K26" s="36"/>
      <c r="L26" s="36"/>
      <c r="M26" s="36"/>
      <c r="N26" s="36"/>
      <c r="O26" s="1"/>
      <c r="P26" s="87">
        <v>541.1</v>
      </c>
      <c r="Q26" s="87">
        <v>-495.4</v>
      </c>
      <c r="R26" s="87">
        <v>45.7</v>
      </c>
      <c r="S26" s="56"/>
    </row>
    <row r="27" spans="1:19" ht="12.6" customHeight="1" x14ac:dyDescent="0.2">
      <c r="A27" s="84"/>
      <c r="B27" s="84"/>
      <c r="C27" s="1"/>
      <c r="D27" s="85"/>
      <c r="E27" s="56"/>
      <c r="F27" s="92" t="s">
        <v>50</v>
      </c>
      <c r="G27" s="1"/>
      <c r="H27" s="23"/>
      <c r="I27" s="23"/>
      <c r="J27" s="92" t="s">
        <v>50</v>
      </c>
      <c r="K27" s="1"/>
      <c r="L27" s="1"/>
      <c r="M27" s="1"/>
      <c r="N27" s="1"/>
      <c r="O27" s="1"/>
      <c r="P27" s="23"/>
      <c r="Q27" s="23"/>
      <c r="R27" s="92" t="s">
        <v>50</v>
      </c>
      <c r="S27" s="23"/>
    </row>
    <row r="28" spans="1:19" ht="12.6" customHeight="1" x14ac:dyDescent="0.2">
      <c r="A28" s="362" t="s">
        <v>27</v>
      </c>
      <c r="B28" s="363"/>
      <c r="C28" s="1"/>
      <c r="D28" s="86">
        <v>162.9</v>
      </c>
      <c r="E28" s="87">
        <f>F28-D28</f>
        <v>9.4000000000000057</v>
      </c>
      <c r="F28" s="87">
        <v>172.3</v>
      </c>
      <c r="G28" s="1"/>
      <c r="H28" s="87">
        <v>403.1</v>
      </c>
      <c r="I28" s="87">
        <f>J28-H28</f>
        <v>-173.40000000000003</v>
      </c>
      <c r="J28" s="87">
        <v>229.7</v>
      </c>
      <c r="K28" s="36"/>
      <c r="L28" s="36"/>
      <c r="M28" s="36"/>
      <c r="N28" s="36"/>
      <c r="O28" s="1"/>
      <c r="P28" s="87">
        <v>711.8</v>
      </c>
      <c r="Q28" s="87">
        <v>-158.6</v>
      </c>
      <c r="R28" s="87">
        <v>553.20000000000005</v>
      </c>
      <c r="S28" s="56"/>
    </row>
    <row r="29" spans="1:19" ht="12.6" customHeight="1" x14ac:dyDescent="0.2">
      <c r="A29" s="84"/>
      <c r="B29" s="84"/>
      <c r="C29" s="1"/>
      <c r="D29" s="93"/>
      <c r="E29" s="56"/>
      <c r="F29" s="56"/>
      <c r="G29" s="1"/>
      <c r="H29" s="56"/>
      <c r="I29" s="56"/>
      <c r="J29" s="56"/>
      <c r="K29" s="1"/>
      <c r="L29" s="1"/>
      <c r="M29" s="1"/>
      <c r="N29" s="1"/>
      <c r="O29" s="1"/>
      <c r="P29" s="56"/>
      <c r="Q29" s="56"/>
      <c r="R29" s="56"/>
      <c r="S29" s="56"/>
    </row>
    <row r="30" spans="1:19" ht="12.6" customHeight="1" x14ac:dyDescent="0.2">
      <c r="A30" s="362" t="s">
        <v>29</v>
      </c>
      <c r="B30" s="363"/>
      <c r="C30" s="1"/>
      <c r="D30" s="86">
        <v>727.9</v>
      </c>
      <c r="E30" s="88">
        <f>F30-D30</f>
        <v>22</v>
      </c>
      <c r="F30" s="87">
        <v>749.9</v>
      </c>
      <c r="G30" s="1"/>
      <c r="H30" s="88">
        <v>1548</v>
      </c>
      <c r="I30" s="87">
        <f>J30-H30</f>
        <v>-300.29999999999995</v>
      </c>
      <c r="J30" s="87">
        <v>1247.7</v>
      </c>
      <c r="K30" s="36"/>
      <c r="L30" s="36"/>
      <c r="M30" s="36"/>
      <c r="N30" s="36"/>
      <c r="O30" s="1"/>
      <c r="P30" s="87">
        <v>2754.2</v>
      </c>
      <c r="Q30" s="87">
        <v>-251.6</v>
      </c>
      <c r="R30" s="87">
        <v>2502.6</v>
      </c>
      <c r="S30" s="56"/>
    </row>
    <row r="31" spans="1:19" ht="12.6" customHeight="1" x14ac:dyDescent="0.2">
      <c r="A31" s="84"/>
      <c r="B31" s="84"/>
      <c r="C31" s="1"/>
      <c r="D31" s="85"/>
      <c r="E31" s="56"/>
      <c r="F31" s="23"/>
      <c r="G31" s="1"/>
      <c r="H31" s="23"/>
      <c r="I31" s="56"/>
      <c r="J31" s="23"/>
      <c r="K31" s="1"/>
      <c r="L31" s="1"/>
      <c r="M31" s="1"/>
      <c r="N31" s="1"/>
      <c r="O31" s="1"/>
      <c r="P31" s="23"/>
      <c r="Q31" s="56"/>
      <c r="R31" s="23"/>
      <c r="S31" s="23"/>
    </row>
    <row r="32" spans="1:19" ht="12.6" customHeight="1" x14ac:dyDescent="0.2">
      <c r="A32" s="362" t="s">
        <v>30</v>
      </c>
      <c r="B32" s="363"/>
      <c r="C32" s="1"/>
      <c r="D32" s="95">
        <v>0.68</v>
      </c>
      <c r="E32" s="96">
        <f>F32-D32</f>
        <v>1.9999999999999907E-2</v>
      </c>
      <c r="F32" s="96">
        <v>0.7</v>
      </c>
      <c r="G32" s="1"/>
      <c r="H32" s="96">
        <v>1.42</v>
      </c>
      <c r="I32" s="96">
        <f>J32-H32</f>
        <v>-0.28000000000000003</v>
      </c>
      <c r="J32" s="96">
        <v>1.1399999999999999</v>
      </c>
      <c r="K32" s="97"/>
      <c r="L32" s="97"/>
      <c r="M32" s="97"/>
      <c r="N32" s="108"/>
      <c r="O32" s="63"/>
      <c r="P32" s="96">
        <v>2.5299999999999998</v>
      </c>
      <c r="Q32" s="96">
        <v>-0.23</v>
      </c>
      <c r="R32" s="96">
        <v>2.2999999999999998</v>
      </c>
      <c r="S32" s="120"/>
    </row>
    <row r="33" spans="1:24" ht="12.6" customHeight="1" x14ac:dyDescent="0.2">
      <c r="A33" s="371"/>
      <c r="B33" s="363"/>
      <c r="C33" s="363"/>
      <c r="D33" s="363"/>
      <c r="E33" s="407"/>
      <c r="F33" s="363"/>
      <c r="G33" s="363"/>
      <c r="H33" s="363"/>
      <c r="I33" s="397"/>
      <c r="J33" s="365"/>
      <c r="K33" s="23"/>
      <c r="L33" s="23"/>
      <c r="M33" s="40"/>
      <c r="N33" s="23"/>
      <c r="O33" s="23"/>
      <c r="P33" s="23"/>
      <c r="Q33" s="23"/>
      <c r="R33" s="23"/>
      <c r="S33" s="23"/>
    </row>
    <row r="34" spans="1:24" ht="12.6" customHeight="1" x14ac:dyDescent="0.2">
      <c r="A34" s="408"/>
      <c r="B34" s="408"/>
      <c r="C34" s="408"/>
      <c r="D34" s="408"/>
      <c r="E34" s="408"/>
      <c r="F34" s="408"/>
      <c r="G34" s="408"/>
      <c r="H34" s="408"/>
      <c r="I34" s="408"/>
      <c r="J34" s="408"/>
      <c r="K34" s="23"/>
      <c r="L34" s="23"/>
      <c r="M34" s="23"/>
      <c r="N34" s="23"/>
      <c r="O34" s="23"/>
      <c r="P34" s="23"/>
      <c r="Q34" s="23"/>
      <c r="R34" s="23"/>
      <c r="S34" s="23"/>
    </row>
    <row r="35" spans="1:24" ht="12.6" customHeight="1" x14ac:dyDescent="0.2">
      <c r="A35" s="408"/>
      <c r="B35" s="408"/>
      <c r="C35" s="408"/>
      <c r="D35" s="408"/>
      <c r="E35" s="408"/>
      <c r="F35" s="408"/>
      <c r="G35" s="408"/>
      <c r="H35" s="408"/>
      <c r="I35" s="408"/>
      <c r="J35" s="408"/>
      <c r="K35" s="23"/>
      <c r="L35" s="23"/>
      <c r="M35" s="23"/>
      <c r="N35" s="23"/>
      <c r="O35" s="23"/>
      <c r="P35" s="23"/>
      <c r="Q35" s="23"/>
      <c r="R35" s="23"/>
      <c r="S35" s="23"/>
    </row>
    <row r="36" spans="1:24" ht="12.6" customHeight="1" x14ac:dyDescent="0.2">
      <c r="A36" s="408"/>
      <c r="B36" s="408"/>
      <c r="C36" s="408"/>
      <c r="D36" s="408"/>
      <c r="E36" s="408"/>
      <c r="F36" s="408"/>
      <c r="G36" s="408"/>
      <c r="H36" s="408"/>
      <c r="I36" s="408"/>
      <c r="J36" s="408"/>
      <c r="K36" s="23"/>
      <c r="L36" s="23"/>
      <c r="M36" s="23"/>
      <c r="N36" s="23"/>
      <c r="O36" s="23"/>
      <c r="P36" s="23"/>
      <c r="Q36" s="23"/>
      <c r="R36" s="23"/>
      <c r="S36" s="23"/>
    </row>
    <row r="37" spans="1:24" ht="12.6" customHeight="1" x14ac:dyDescent="0.2">
      <c r="A37" s="408"/>
      <c r="B37" s="408"/>
      <c r="C37" s="408"/>
      <c r="D37" s="408"/>
      <c r="E37" s="408"/>
      <c r="F37" s="408"/>
      <c r="G37" s="408"/>
      <c r="H37" s="408"/>
      <c r="I37" s="408"/>
      <c r="J37" s="408"/>
      <c r="K37" s="23"/>
      <c r="L37" s="23"/>
      <c r="M37" s="23"/>
      <c r="N37" s="23"/>
      <c r="O37" s="23"/>
      <c r="P37" s="23"/>
      <c r="Q37" s="23"/>
      <c r="R37" s="23"/>
      <c r="S37" s="23"/>
    </row>
    <row r="38" spans="1:24" ht="12.6" customHeight="1" x14ac:dyDescent="0.2">
      <c r="A38" s="408"/>
      <c r="B38" s="408"/>
      <c r="C38" s="408"/>
      <c r="D38" s="408"/>
      <c r="E38" s="408"/>
      <c r="F38" s="408"/>
      <c r="G38" s="408"/>
      <c r="H38" s="408"/>
      <c r="I38" s="408"/>
      <c r="J38" s="408"/>
      <c r="K38" s="23"/>
      <c r="L38" s="23"/>
      <c r="M38" s="23"/>
      <c r="N38" s="23"/>
      <c r="O38" s="23"/>
      <c r="P38" s="23"/>
      <c r="Q38" s="23"/>
      <c r="R38" s="23"/>
      <c r="S38" s="23"/>
    </row>
    <row r="39" spans="1:24" ht="12.6" customHeight="1" x14ac:dyDescent="0.2">
      <c r="A39" s="408"/>
      <c r="B39" s="408"/>
      <c r="C39" s="408"/>
      <c r="D39" s="408"/>
      <c r="E39" s="408"/>
      <c r="F39" s="408"/>
      <c r="G39" s="408"/>
      <c r="H39" s="408"/>
      <c r="I39" s="408"/>
      <c r="J39" s="408"/>
      <c r="K39" s="23"/>
      <c r="L39" s="23"/>
      <c r="M39" s="23"/>
      <c r="N39" s="23"/>
      <c r="O39" s="23"/>
      <c r="P39" s="23"/>
      <c r="Q39" s="23"/>
      <c r="R39" s="23"/>
      <c r="S39" s="23"/>
    </row>
    <row r="40" spans="1:24" ht="12.6" customHeight="1" x14ac:dyDescent="0.2">
      <c r="A40" s="408"/>
      <c r="B40" s="408"/>
      <c r="C40" s="408"/>
      <c r="D40" s="408"/>
      <c r="E40" s="408"/>
      <c r="F40" s="408"/>
      <c r="G40" s="408"/>
      <c r="H40" s="408"/>
      <c r="I40" s="408"/>
      <c r="J40" s="408"/>
      <c r="K40" s="23"/>
      <c r="L40" s="23"/>
      <c r="M40" s="23"/>
      <c r="N40" s="23"/>
      <c r="O40" s="23"/>
      <c r="P40" s="23"/>
      <c r="Q40" s="23"/>
      <c r="R40" s="23"/>
      <c r="S40" s="23"/>
    </row>
    <row r="41" spans="1:24" ht="12.6" customHeight="1" x14ac:dyDescent="0.2">
      <c r="A41" s="1"/>
      <c r="B41" s="1"/>
      <c r="C41" s="1"/>
      <c r="D41" s="385" t="s">
        <v>55</v>
      </c>
      <c r="E41" s="363"/>
      <c r="F41" s="363"/>
      <c r="G41" s="1"/>
      <c r="H41" s="385" t="s">
        <v>55</v>
      </c>
      <c r="I41" s="363"/>
      <c r="J41" s="365"/>
      <c r="K41" s="40"/>
      <c r="L41" s="385" t="s">
        <v>56</v>
      </c>
      <c r="M41" s="409"/>
      <c r="N41" s="409"/>
      <c r="O41" s="65"/>
      <c r="P41" s="385" t="s">
        <v>56</v>
      </c>
      <c r="Q41" s="409"/>
      <c r="R41" s="409"/>
      <c r="S41" s="64"/>
    </row>
    <row r="42" spans="1:24" ht="12.6" customHeight="1" x14ac:dyDescent="0.2">
      <c r="A42" s="1"/>
      <c r="B42" s="1"/>
      <c r="C42" s="1"/>
      <c r="D42" s="391">
        <v>41912</v>
      </c>
      <c r="E42" s="393" t="s">
        <v>41</v>
      </c>
      <c r="F42" s="363"/>
      <c r="G42" s="1"/>
      <c r="H42" s="391">
        <v>41547</v>
      </c>
      <c r="I42" s="393" t="s">
        <v>41</v>
      </c>
      <c r="J42" s="365"/>
      <c r="K42" s="33" t="s">
        <v>41</v>
      </c>
      <c r="L42" s="410">
        <v>42004</v>
      </c>
      <c r="M42" s="411" t="s">
        <v>41</v>
      </c>
      <c r="N42" s="411" t="s">
        <v>41</v>
      </c>
      <c r="O42" s="33" t="s">
        <v>41</v>
      </c>
      <c r="P42" s="410">
        <v>41639</v>
      </c>
      <c r="Q42" s="412" t="s">
        <v>41</v>
      </c>
      <c r="R42" s="411" t="s">
        <v>41</v>
      </c>
      <c r="S42" s="33" t="s">
        <v>41</v>
      </c>
      <c r="X42" s="298"/>
    </row>
    <row r="43" spans="1:24" ht="12.6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23"/>
      <c r="K43" s="40"/>
      <c r="L43" s="40"/>
      <c r="M43" s="40"/>
      <c r="N43" s="40"/>
      <c r="O43" s="33" t="s">
        <v>41</v>
      </c>
      <c r="P43" s="40"/>
      <c r="Q43" s="40"/>
      <c r="R43" s="40"/>
      <c r="S43" s="40"/>
    </row>
    <row r="44" spans="1:24" ht="12.6" customHeight="1" x14ac:dyDescent="0.2">
      <c r="A44" s="1"/>
      <c r="B44" s="1"/>
      <c r="C44" s="1"/>
      <c r="D44" s="76" t="s">
        <v>42</v>
      </c>
      <c r="E44" s="75"/>
      <c r="F44" s="74" t="s">
        <v>43</v>
      </c>
      <c r="G44" s="1"/>
      <c r="H44" s="76" t="s">
        <v>42</v>
      </c>
      <c r="I44" s="75"/>
      <c r="J44" s="74" t="s">
        <v>43</v>
      </c>
      <c r="K44" s="40"/>
      <c r="L44" s="76" t="s">
        <v>42</v>
      </c>
      <c r="M44" s="75"/>
      <c r="N44" s="74" t="s">
        <v>43</v>
      </c>
      <c r="O44" s="40"/>
      <c r="P44" s="76" t="s">
        <v>42</v>
      </c>
      <c r="Q44" s="75"/>
      <c r="R44" s="74" t="s">
        <v>43</v>
      </c>
      <c r="S44" s="40"/>
    </row>
    <row r="45" spans="1:24" ht="12.6" customHeight="1" x14ac:dyDescent="0.2">
      <c r="A45" s="1"/>
      <c r="B45" s="1"/>
      <c r="C45" s="1"/>
      <c r="D45" s="7" t="s">
        <v>44</v>
      </c>
      <c r="E45" s="7" t="s">
        <v>45</v>
      </c>
      <c r="F45" s="8" t="s">
        <v>46</v>
      </c>
      <c r="G45" s="1"/>
      <c r="H45" s="7" t="s">
        <v>44</v>
      </c>
      <c r="I45" s="7" t="s">
        <v>45</v>
      </c>
      <c r="J45" s="8" t="s">
        <v>46</v>
      </c>
      <c r="K45" s="40"/>
      <c r="L45" s="7" t="s">
        <v>44</v>
      </c>
      <c r="M45" s="7" t="s">
        <v>45</v>
      </c>
      <c r="N45" s="8" t="s">
        <v>46</v>
      </c>
      <c r="O45" s="40"/>
      <c r="P45" s="7" t="s">
        <v>44</v>
      </c>
      <c r="Q45" s="7" t="s">
        <v>45</v>
      </c>
      <c r="R45" s="8" t="s">
        <v>46</v>
      </c>
      <c r="S45" s="40"/>
    </row>
    <row r="46" spans="1:24" ht="12.6" customHeight="1" x14ac:dyDescent="0.2">
      <c r="A46" s="1"/>
      <c r="B46" s="1"/>
      <c r="C46" s="1"/>
      <c r="D46" s="9"/>
      <c r="E46" s="9"/>
      <c r="F46" s="9"/>
      <c r="G46" s="1"/>
      <c r="H46" s="9"/>
      <c r="I46" s="9"/>
      <c r="J46" s="77"/>
      <c r="K46" s="40"/>
      <c r="L46" s="121"/>
      <c r="M46" s="121"/>
      <c r="N46" s="121"/>
      <c r="O46" s="40"/>
      <c r="P46" s="121"/>
      <c r="Q46" s="121"/>
      <c r="R46" s="121"/>
      <c r="S46" s="40"/>
    </row>
    <row r="47" spans="1:24" ht="12.6" customHeight="1" x14ac:dyDescent="0.2">
      <c r="A47" s="362" t="s">
        <v>12</v>
      </c>
      <c r="B47" s="363"/>
      <c r="C47" s="1"/>
      <c r="D47" s="61"/>
      <c r="E47" s="36"/>
      <c r="F47" s="61"/>
      <c r="G47" s="1"/>
      <c r="H47" s="80">
        <v>17304.3</v>
      </c>
      <c r="I47" s="82">
        <f>J47-H47</f>
        <v>0</v>
      </c>
      <c r="J47" s="80">
        <v>17304.3</v>
      </c>
      <c r="K47" s="83"/>
      <c r="L47" s="83"/>
      <c r="M47" s="94"/>
      <c r="N47" s="83"/>
      <c r="O47" s="83"/>
      <c r="P47" s="80">
        <v>23113.1</v>
      </c>
      <c r="Q47" s="79">
        <v>0</v>
      </c>
      <c r="R47" s="80">
        <v>23113.1</v>
      </c>
      <c r="S47" s="83"/>
    </row>
    <row r="48" spans="1:24" ht="12.6" customHeight="1" x14ac:dyDescent="0.2">
      <c r="A48" s="84"/>
      <c r="B48" s="84"/>
      <c r="C48" s="1"/>
      <c r="D48" s="1"/>
      <c r="E48" s="1"/>
      <c r="F48" s="1"/>
      <c r="G48" s="1"/>
      <c r="H48" s="105"/>
      <c r="I48" s="36"/>
      <c r="J48" s="23"/>
      <c r="K48" s="40"/>
      <c r="L48" s="40"/>
      <c r="M48" s="40"/>
      <c r="N48" s="40"/>
      <c r="O48" s="40"/>
      <c r="P48" s="56"/>
      <c r="Q48" s="56"/>
      <c r="R48" s="23"/>
      <c r="S48" s="40"/>
    </row>
    <row r="49" spans="1:19" ht="12.6" customHeight="1" x14ac:dyDescent="0.2">
      <c r="A49" s="362" t="s">
        <v>13</v>
      </c>
      <c r="B49" s="363"/>
      <c r="C49" s="1"/>
      <c r="D49" s="36"/>
      <c r="E49" s="36"/>
      <c r="F49" s="36"/>
      <c r="G49" s="1"/>
      <c r="H49" s="106">
        <v>3521.6</v>
      </c>
      <c r="I49" s="82">
        <f>J49-H49</f>
        <v>0</v>
      </c>
      <c r="J49" s="87">
        <v>3521.6</v>
      </c>
      <c r="K49" s="94"/>
      <c r="L49" s="94"/>
      <c r="M49" s="94"/>
      <c r="N49" s="94"/>
      <c r="O49" s="94"/>
      <c r="P49" s="87">
        <v>4908.1000000000004</v>
      </c>
      <c r="Q49" s="79">
        <v>0</v>
      </c>
      <c r="R49" s="87">
        <v>4908.1000000000004</v>
      </c>
      <c r="S49" s="94"/>
    </row>
    <row r="50" spans="1:19" ht="12.6" customHeight="1" x14ac:dyDescent="0.2">
      <c r="A50" s="84"/>
      <c r="B50" s="84"/>
      <c r="C50" s="1"/>
      <c r="D50" s="1"/>
      <c r="E50" s="1"/>
      <c r="F50" s="1"/>
      <c r="G50" s="1"/>
      <c r="H50" s="1"/>
      <c r="I50" s="1"/>
      <c r="J50" s="23"/>
      <c r="K50" s="40"/>
      <c r="L50" s="40"/>
      <c r="M50" s="40"/>
      <c r="N50" s="40"/>
      <c r="O50" s="40"/>
      <c r="P50" s="56"/>
      <c r="Q50" s="23"/>
      <c r="R50" s="23"/>
      <c r="S50" s="40"/>
    </row>
    <row r="51" spans="1:19" ht="12.6" customHeight="1" x14ac:dyDescent="0.2">
      <c r="A51" s="362" t="s">
        <v>47</v>
      </c>
      <c r="B51" s="363"/>
      <c r="C51" s="1"/>
      <c r="D51" s="36"/>
      <c r="E51" s="36"/>
      <c r="F51" s="36"/>
      <c r="G51" s="1"/>
      <c r="H51" s="106">
        <v>9227.9</v>
      </c>
      <c r="I51" s="82">
        <f>J51-H51</f>
        <v>0</v>
      </c>
      <c r="J51" s="87">
        <v>9227.9</v>
      </c>
      <c r="K51" s="94"/>
      <c r="L51" s="94"/>
      <c r="M51" s="94"/>
      <c r="N51" s="94"/>
      <c r="O51" s="94"/>
      <c r="P51" s="87">
        <v>12656.9</v>
      </c>
      <c r="Q51" s="79">
        <v>0</v>
      </c>
      <c r="R51" s="87">
        <v>12656.9</v>
      </c>
      <c r="S51" s="94"/>
    </row>
    <row r="52" spans="1:19" ht="12.6" customHeight="1" x14ac:dyDescent="0.2">
      <c r="A52" s="84"/>
      <c r="B52" s="84"/>
      <c r="C52" s="1"/>
      <c r="D52" s="1"/>
      <c r="E52" s="1"/>
      <c r="F52" s="1"/>
      <c r="G52" s="1"/>
      <c r="H52" s="1"/>
      <c r="I52" s="1"/>
      <c r="J52" s="23"/>
      <c r="K52" s="40"/>
      <c r="L52" s="40"/>
      <c r="M52" s="40"/>
      <c r="N52" s="40"/>
      <c r="O52" s="40"/>
      <c r="P52" s="56"/>
      <c r="Q52" s="23"/>
      <c r="R52" s="23"/>
      <c r="S52" s="40"/>
    </row>
    <row r="53" spans="1:19" ht="12.6" customHeight="1" x14ac:dyDescent="0.2">
      <c r="A53" s="362" t="s">
        <v>48</v>
      </c>
      <c r="B53" s="363"/>
      <c r="C53" s="1"/>
      <c r="D53" s="1"/>
      <c r="E53" s="1"/>
      <c r="F53" s="1"/>
      <c r="G53" s="1"/>
      <c r="H53" s="1"/>
      <c r="I53" s="1"/>
      <c r="J53" s="23"/>
      <c r="K53" s="40"/>
      <c r="L53" s="40"/>
      <c r="M53" s="40"/>
      <c r="N53" s="40"/>
      <c r="O53" s="40"/>
      <c r="P53" s="23"/>
      <c r="Q53" s="23"/>
      <c r="R53" s="23"/>
      <c r="S53" s="40"/>
    </row>
    <row r="54" spans="1:19" ht="12.6" customHeight="1" x14ac:dyDescent="0.2">
      <c r="A54" s="362" t="s">
        <v>49</v>
      </c>
      <c r="B54" s="363"/>
      <c r="C54" s="1"/>
      <c r="D54" s="36"/>
      <c r="E54" s="36"/>
      <c r="F54" s="36"/>
      <c r="G54" s="1"/>
      <c r="H54" s="82">
        <v>0</v>
      </c>
      <c r="I54" s="82">
        <f>J54-H54</f>
        <v>0</v>
      </c>
      <c r="J54" s="79">
        <v>0</v>
      </c>
      <c r="K54" s="94"/>
      <c r="L54" s="94"/>
      <c r="M54" s="94"/>
      <c r="N54" s="94"/>
      <c r="O54" s="94"/>
      <c r="P54" s="87">
        <v>57.1</v>
      </c>
      <c r="Q54" s="87">
        <v>-57.1</v>
      </c>
      <c r="R54" s="79">
        <v>0</v>
      </c>
      <c r="S54" s="94"/>
    </row>
    <row r="55" spans="1:19" ht="12.6" customHeight="1" x14ac:dyDescent="0.2">
      <c r="A55" s="84"/>
      <c r="B55" s="84"/>
      <c r="C55" s="1"/>
      <c r="D55" s="1"/>
      <c r="E55" s="1"/>
      <c r="F55" s="1"/>
      <c r="G55" s="1"/>
      <c r="H55" s="1"/>
      <c r="I55" s="1"/>
      <c r="J55" s="23"/>
      <c r="K55" s="40"/>
      <c r="L55" s="40"/>
      <c r="M55" s="40"/>
      <c r="N55" s="40"/>
      <c r="O55" s="40"/>
      <c r="P55" s="56"/>
      <c r="Q55" s="23"/>
      <c r="R55" s="23"/>
      <c r="S55" s="40"/>
    </row>
    <row r="56" spans="1:19" ht="12.6" customHeight="1" x14ac:dyDescent="0.2">
      <c r="A56" s="362" t="s">
        <v>19</v>
      </c>
      <c r="B56" s="363"/>
      <c r="C56" s="1"/>
      <c r="D56" s="1"/>
      <c r="E56" s="1"/>
      <c r="F56" s="1"/>
      <c r="G56" s="1"/>
      <c r="H56" s="1"/>
      <c r="I56" s="1"/>
      <c r="J56" s="23"/>
      <c r="K56" s="40"/>
      <c r="L56" s="40"/>
      <c r="M56" s="40"/>
      <c r="N56" s="40"/>
      <c r="O56" s="40"/>
      <c r="P56" s="23"/>
      <c r="Q56" s="23"/>
      <c r="R56" s="23"/>
      <c r="S56" s="40"/>
    </row>
    <row r="57" spans="1:19" ht="12.6" customHeight="1" x14ac:dyDescent="0.2">
      <c r="A57" s="362" t="s">
        <v>20</v>
      </c>
      <c r="B57" s="363"/>
      <c r="C57" s="1"/>
      <c r="D57" s="36"/>
      <c r="E57" s="36"/>
      <c r="F57" s="36"/>
      <c r="G57" s="1"/>
      <c r="H57" s="106">
        <v>85.2</v>
      </c>
      <c r="I57" s="106">
        <f>J57-H57</f>
        <v>-85.2</v>
      </c>
      <c r="J57" s="79">
        <v>0</v>
      </c>
      <c r="K57" s="94"/>
      <c r="L57" s="94"/>
      <c r="M57" s="94"/>
      <c r="N57" s="94"/>
      <c r="O57" s="94"/>
      <c r="P57" s="87">
        <v>120.6</v>
      </c>
      <c r="Q57" s="87">
        <v>-120.6</v>
      </c>
      <c r="R57" s="79">
        <v>0</v>
      </c>
      <c r="S57" s="94"/>
    </row>
    <row r="58" spans="1:19" ht="12.6" customHeight="1" x14ac:dyDescent="0.2">
      <c r="A58" s="84"/>
      <c r="B58" s="84"/>
      <c r="C58" s="1"/>
      <c r="D58" s="1"/>
      <c r="E58" s="1"/>
      <c r="F58" s="1"/>
      <c r="G58" s="1"/>
      <c r="H58" s="1"/>
      <c r="I58" s="36"/>
      <c r="J58" s="23"/>
      <c r="K58" s="40"/>
      <c r="L58" s="40"/>
      <c r="M58" s="40"/>
      <c r="N58" s="40"/>
      <c r="O58" s="40"/>
      <c r="P58" s="56"/>
      <c r="Q58" s="56"/>
      <c r="R58" s="23"/>
      <c r="S58" s="40"/>
    </row>
    <row r="59" spans="1:19" ht="12.6" customHeight="1" x14ac:dyDescent="0.2">
      <c r="A59" s="362" t="s">
        <v>25</v>
      </c>
      <c r="B59" s="363"/>
      <c r="C59" s="1"/>
      <c r="D59" s="36"/>
      <c r="E59" s="36"/>
      <c r="F59" s="36"/>
      <c r="G59" s="1"/>
      <c r="H59" s="106">
        <v>509.8</v>
      </c>
      <c r="I59" s="106">
        <f>J59-H59</f>
        <v>-495.40000000000003</v>
      </c>
      <c r="J59" s="87">
        <v>14.4</v>
      </c>
      <c r="K59" s="94"/>
      <c r="L59" s="94"/>
      <c r="M59" s="94"/>
      <c r="N59" s="94"/>
      <c r="O59" s="94"/>
      <c r="P59" s="87">
        <v>518.9</v>
      </c>
      <c r="Q59" s="87">
        <v>-495.4</v>
      </c>
      <c r="R59" s="87">
        <v>23.5</v>
      </c>
      <c r="S59" s="94"/>
    </row>
    <row r="60" spans="1:19" ht="12.6" customHeight="1" x14ac:dyDescent="0.2">
      <c r="A60" s="84"/>
      <c r="B60" s="84"/>
      <c r="C60" s="1"/>
      <c r="D60" s="1"/>
      <c r="E60" s="1"/>
      <c r="F60" s="1"/>
      <c r="G60" s="1"/>
      <c r="H60" s="1"/>
      <c r="I60" s="1"/>
      <c r="J60" s="92" t="s">
        <v>50</v>
      </c>
      <c r="K60" s="40"/>
      <c r="L60" s="40"/>
      <c r="M60" s="40"/>
      <c r="N60" s="40"/>
      <c r="O60" s="40"/>
      <c r="P60" s="23"/>
      <c r="Q60" s="23"/>
      <c r="R60" s="92" t="s">
        <v>50</v>
      </c>
      <c r="S60" s="40"/>
    </row>
    <row r="61" spans="1:19" ht="12.6" customHeight="1" x14ac:dyDescent="0.2">
      <c r="A61" s="362" t="s">
        <v>27</v>
      </c>
      <c r="B61" s="363"/>
      <c r="C61" s="1"/>
      <c r="D61" s="36"/>
      <c r="E61" s="36"/>
      <c r="F61" s="36"/>
      <c r="G61" s="1"/>
      <c r="H61" s="106">
        <v>1022.1</v>
      </c>
      <c r="I61" s="106">
        <f>J61-H61</f>
        <v>-158.60000000000002</v>
      </c>
      <c r="J61" s="87">
        <v>863.5</v>
      </c>
      <c r="K61" s="94"/>
      <c r="L61" s="94"/>
      <c r="M61" s="94"/>
      <c r="N61" s="94"/>
      <c r="O61" s="94"/>
      <c r="P61" s="87">
        <v>1204.5</v>
      </c>
      <c r="Q61" s="87">
        <v>-135.4</v>
      </c>
      <c r="R61" s="88">
        <v>1069</v>
      </c>
      <c r="S61" s="94"/>
    </row>
    <row r="62" spans="1:19" ht="12.6" customHeight="1" x14ac:dyDescent="0.2">
      <c r="A62" s="84"/>
      <c r="B62" s="84"/>
      <c r="C62" s="1"/>
      <c r="D62" s="1"/>
      <c r="E62" s="1"/>
      <c r="F62" s="1"/>
      <c r="G62" s="1"/>
      <c r="H62" s="36"/>
      <c r="I62" s="36"/>
      <c r="J62" s="56"/>
      <c r="K62" s="40"/>
      <c r="L62" s="40"/>
      <c r="M62" s="40"/>
      <c r="N62" s="40"/>
      <c r="O62" s="40"/>
      <c r="P62" s="56"/>
      <c r="Q62" s="56"/>
      <c r="R62" s="56"/>
      <c r="S62" s="40"/>
    </row>
    <row r="63" spans="1:19" ht="12.6" customHeight="1" x14ac:dyDescent="0.2">
      <c r="A63" s="362" t="s">
        <v>29</v>
      </c>
      <c r="B63" s="363"/>
      <c r="C63" s="1"/>
      <c r="D63" s="36"/>
      <c r="E63" s="36"/>
      <c r="F63" s="36"/>
      <c r="G63" s="1"/>
      <c r="H63" s="106">
        <v>3957.3</v>
      </c>
      <c r="I63" s="106">
        <f>J63-H63</f>
        <v>-251.60000000000036</v>
      </c>
      <c r="J63" s="87">
        <v>3705.7</v>
      </c>
      <c r="K63" s="94"/>
      <c r="L63" s="94"/>
      <c r="M63" s="94"/>
      <c r="N63" s="94"/>
      <c r="O63" s="94"/>
      <c r="P63" s="87">
        <v>4684.8</v>
      </c>
      <c r="Q63" s="87">
        <v>-182.3</v>
      </c>
      <c r="R63" s="87">
        <v>4502.6000000000004</v>
      </c>
      <c r="S63" s="94"/>
    </row>
    <row r="64" spans="1:19" ht="12.6" customHeight="1" x14ac:dyDescent="0.2">
      <c r="A64" s="84"/>
      <c r="B64" s="84"/>
      <c r="C64" s="1"/>
      <c r="D64" s="1"/>
      <c r="E64" s="1"/>
      <c r="F64" s="1"/>
      <c r="G64" s="1"/>
      <c r="H64" s="1"/>
      <c r="I64" s="56"/>
      <c r="J64" s="23"/>
      <c r="K64" s="40"/>
      <c r="L64" s="40"/>
      <c r="M64" s="40"/>
      <c r="N64" s="40"/>
      <c r="O64" s="40"/>
      <c r="P64" s="56"/>
      <c r="Q64" s="56"/>
      <c r="R64" s="23"/>
      <c r="S64" s="40"/>
    </row>
    <row r="65" spans="1:19" ht="12.6" customHeight="1" x14ac:dyDescent="0.2">
      <c r="A65" s="362" t="s">
        <v>30</v>
      </c>
      <c r="B65" s="363"/>
      <c r="C65" s="1"/>
      <c r="D65" s="36"/>
      <c r="E65" s="36"/>
      <c r="F65" s="36"/>
      <c r="G65" s="63"/>
      <c r="H65" s="122">
        <v>3.64</v>
      </c>
      <c r="I65" s="96">
        <f>J65-H65</f>
        <v>-0.22999999999999998</v>
      </c>
      <c r="J65" s="123">
        <v>3.41</v>
      </c>
      <c r="K65" s="94"/>
      <c r="L65" s="94"/>
      <c r="M65" s="94"/>
      <c r="N65" s="94"/>
      <c r="O65" s="94"/>
      <c r="P65" s="96">
        <v>4.32</v>
      </c>
      <c r="Q65" s="96">
        <v>-0.17</v>
      </c>
      <c r="R65" s="96">
        <v>4.1500000000000004</v>
      </c>
      <c r="S65" s="94"/>
    </row>
    <row r="66" spans="1:19" ht="12.6" customHeight="1" x14ac:dyDescent="0.2">
      <c r="A66" s="1"/>
      <c r="B66" s="1"/>
      <c r="C66" s="1"/>
      <c r="D66" s="1"/>
      <c r="E66" s="1"/>
      <c r="F66" s="1"/>
      <c r="G66" s="1"/>
      <c r="H66" s="1"/>
      <c r="I66" s="65"/>
      <c r="J66" s="23"/>
      <c r="K66" s="40"/>
      <c r="L66" s="372"/>
      <c r="M66" s="372"/>
      <c r="N66" s="40"/>
      <c r="O66" s="40"/>
      <c r="P66" s="94"/>
      <c r="Q66" s="40"/>
      <c r="R66" s="40"/>
      <c r="S66" s="40"/>
    </row>
    <row r="67" spans="1:19" ht="12.6" customHeight="1" x14ac:dyDescent="0.2">
      <c r="A67" s="1"/>
      <c r="B67" s="1"/>
      <c r="C67" s="1"/>
      <c r="D67" s="1"/>
      <c r="E67" s="23"/>
      <c r="F67" s="23"/>
      <c r="G67" s="1"/>
      <c r="H67" s="1"/>
      <c r="I67" s="65"/>
      <c r="J67" s="23"/>
      <c r="K67" s="40"/>
      <c r="L67" s="40"/>
      <c r="M67" s="40"/>
      <c r="N67" s="40"/>
      <c r="O67" s="40"/>
      <c r="P67" s="40"/>
      <c r="Q67" s="40"/>
      <c r="R67" s="40"/>
      <c r="S67" s="40"/>
    </row>
    <row r="68" spans="1:19" ht="12.6" customHeight="1" x14ac:dyDescent="0.2">
      <c r="A68" s="1"/>
      <c r="B68" s="1"/>
      <c r="C68" s="1"/>
      <c r="D68" s="1"/>
      <c r="E68" s="40"/>
      <c r="F68" s="59"/>
      <c r="G68" s="1"/>
      <c r="H68" s="1"/>
      <c r="I68" s="1"/>
      <c r="J68" s="23"/>
      <c r="K68" s="1"/>
      <c r="L68" s="1"/>
      <c r="M68" s="1"/>
      <c r="N68" s="1"/>
      <c r="O68" s="1"/>
      <c r="P68" s="1"/>
      <c r="Q68" s="1"/>
      <c r="R68" s="1"/>
      <c r="S68" s="23"/>
    </row>
    <row r="69" spans="1:19" ht="12.6" customHeight="1" x14ac:dyDescent="0.2">
      <c r="A69" s="364" t="s">
        <v>57</v>
      </c>
      <c r="B69" s="363"/>
      <c r="C69" s="363"/>
      <c r="D69" s="363"/>
      <c r="E69" s="363"/>
      <c r="F69" s="386"/>
      <c r="G69" s="386"/>
      <c r="H69" s="386"/>
      <c r="I69" s="386"/>
      <c r="J69" s="387"/>
      <c r="K69" s="23"/>
      <c r="L69" s="23"/>
      <c r="M69" s="23"/>
      <c r="N69" s="23"/>
      <c r="O69" s="23"/>
      <c r="P69" s="23"/>
      <c r="Q69" s="23"/>
      <c r="R69" s="23"/>
      <c r="S69" s="23"/>
    </row>
    <row r="70" spans="1:19" ht="12.6" customHeight="1" x14ac:dyDescent="0.2">
      <c r="A70" s="364" t="s">
        <v>52</v>
      </c>
      <c r="B70" s="386"/>
      <c r="C70" s="386"/>
      <c r="D70" s="386"/>
      <c r="E70" s="386"/>
      <c r="F70" s="363"/>
      <c r="G70" s="363"/>
      <c r="H70" s="363"/>
      <c r="I70" s="363"/>
      <c r="J70" s="365"/>
      <c r="K70" s="23"/>
      <c r="L70" s="23"/>
      <c r="M70" s="23"/>
      <c r="N70" s="23"/>
      <c r="O70" s="23"/>
      <c r="P70" s="23"/>
      <c r="Q70" s="23"/>
      <c r="R70" s="23"/>
      <c r="S70" s="23"/>
    </row>
    <row r="71" spans="1:19" ht="12.6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23"/>
      <c r="K71" s="1"/>
      <c r="L71" s="1"/>
      <c r="M71" s="1"/>
      <c r="N71" s="1"/>
      <c r="O71" s="1"/>
      <c r="P71" s="1"/>
      <c r="Q71" s="1"/>
      <c r="R71" s="1"/>
      <c r="S71" s="23"/>
    </row>
    <row r="72" spans="1:19" ht="12.6" customHeight="1" x14ac:dyDescent="0.2">
      <c r="A72" s="414" t="s">
        <v>37</v>
      </c>
      <c r="B72" s="386"/>
      <c r="C72" s="363"/>
      <c r="D72" s="363"/>
      <c r="E72" s="363"/>
      <c r="F72" s="363"/>
      <c r="G72" s="1"/>
      <c r="H72" s="1"/>
      <c r="I72" s="1"/>
      <c r="J72" s="23"/>
      <c r="K72" s="55"/>
      <c r="L72" s="55"/>
      <c r="M72" s="55"/>
      <c r="N72" s="55"/>
      <c r="O72" s="55"/>
      <c r="P72" s="55"/>
      <c r="Q72" s="55"/>
      <c r="R72" s="55"/>
      <c r="S72" s="124"/>
    </row>
    <row r="73" spans="1:19" ht="12.6" customHeight="1" x14ac:dyDescent="0.2">
      <c r="A73" s="413"/>
      <c r="B73" s="413"/>
      <c r="C73" s="413"/>
      <c r="D73" s="63"/>
      <c r="E73" s="63"/>
      <c r="F73" s="63"/>
      <c r="G73" s="63"/>
      <c r="H73" s="63"/>
      <c r="I73" s="63"/>
      <c r="J73" s="40"/>
      <c r="K73" s="63"/>
      <c r="L73" s="63"/>
      <c r="M73" s="63"/>
      <c r="N73" s="63"/>
      <c r="O73" s="63"/>
      <c r="P73" s="63"/>
      <c r="Q73" s="63"/>
      <c r="R73" s="63"/>
      <c r="S73" s="40"/>
    </row>
    <row r="74" spans="1:19" ht="12.6" customHeight="1" x14ac:dyDescent="0.2">
      <c r="A74" s="396" t="s">
        <v>58</v>
      </c>
      <c r="B74" s="356"/>
      <c r="C74" s="356"/>
      <c r="D74" s="63"/>
      <c r="E74" s="63"/>
      <c r="F74" s="63"/>
      <c r="G74" s="63"/>
      <c r="H74" s="63"/>
      <c r="I74" s="63"/>
      <c r="J74" s="40"/>
      <c r="K74" s="63"/>
      <c r="L74" s="63"/>
      <c r="M74" s="63"/>
      <c r="N74" s="63"/>
      <c r="O74" s="63"/>
      <c r="P74" s="63"/>
      <c r="Q74" s="63"/>
      <c r="R74" s="63"/>
      <c r="S74" s="40"/>
    </row>
    <row r="75" spans="1:19" ht="12.6" customHeight="1" x14ac:dyDescent="0.2">
      <c r="A75" s="112"/>
      <c r="B75" s="112"/>
      <c r="C75" s="112"/>
      <c r="D75" s="63"/>
      <c r="E75" s="63"/>
      <c r="F75" s="63"/>
      <c r="G75" s="63"/>
      <c r="H75" s="63"/>
      <c r="I75" s="63"/>
      <c r="J75" s="40"/>
      <c r="K75" s="63"/>
      <c r="L75" s="63"/>
      <c r="M75" s="63"/>
      <c r="N75" s="63"/>
      <c r="O75" s="63"/>
      <c r="P75" s="63"/>
      <c r="Q75" s="63"/>
      <c r="R75" s="63"/>
      <c r="S75" s="40"/>
    </row>
  </sheetData>
  <mergeCells count="58">
    <mergeCell ref="A73:C73"/>
    <mergeCell ref="A74:C74"/>
    <mergeCell ref="A65:B65"/>
    <mergeCell ref="L66:M66"/>
    <mergeCell ref="A69:J69"/>
    <mergeCell ref="A70:J70"/>
    <mergeCell ref="A72:F72"/>
    <mergeCell ref="A56:B56"/>
    <mergeCell ref="A57:B57"/>
    <mergeCell ref="A59:B59"/>
    <mergeCell ref="A61:B61"/>
    <mergeCell ref="A63:B63"/>
    <mergeCell ref="A47:B47"/>
    <mergeCell ref="A49:B49"/>
    <mergeCell ref="A51:B51"/>
    <mergeCell ref="A53:B53"/>
    <mergeCell ref="A54:B54"/>
    <mergeCell ref="D41:F41"/>
    <mergeCell ref="H41:J41"/>
    <mergeCell ref="L41:N41"/>
    <mergeCell ref="P41:R41"/>
    <mergeCell ref="D42:F42"/>
    <mergeCell ref="H42:J42"/>
    <mergeCell ref="L42:N42"/>
    <mergeCell ref="P42:R42"/>
    <mergeCell ref="A36:J36"/>
    <mergeCell ref="A37:J37"/>
    <mergeCell ref="A38:J38"/>
    <mergeCell ref="A39:J39"/>
    <mergeCell ref="A40:J40"/>
    <mergeCell ref="A30:B30"/>
    <mergeCell ref="A32:B32"/>
    <mergeCell ref="A33:J33"/>
    <mergeCell ref="A34:J34"/>
    <mergeCell ref="A35:J35"/>
    <mergeCell ref="A21:B21"/>
    <mergeCell ref="A23:B23"/>
    <mergeCell ref="A24:B24"/>
    <mergeCell ref="A26:B26"/>
    <mergeCell ref="A28:B28"/>
    <mergeCell ref="L10:N10"/>
    <mergeCell ref="A14:B14"/>
    <mergeCell ref="A16:B16"/>
    <mergeCell ref="A18:B18"/>
    <mergeCell ref="A20:B20"/>
    <mergeCell ref="D8:F8"/>
    <mergeCell ref="H8:J8"/>
    <mergeCell ref="L8:N8"/>
    <mergeCell ref="P8:R8"/>
    <mergeCell ref="D9:F9"/>
    <mergeCell ref="H9:J9"/>
    <mergeCell ref="L9:N9"/>
    <mergeCell ref="P9:R9"/>
    <mergeCell ref="A2:S2"/>
    <mergeCell ref="A3:S3"/>
    <mergeCell ref="A4:B4"/>
    <mergeCell ref="A5:B5"/>
    <mergeCell ref="A6:C6"/>
  </mergeCells>
  <pageMargins left="0.7" right="0.7" top="0.75" bottom="0.75" header="0.3" footer="0.3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"/>
  <sheetViews>
    <sheetView showGridLines="0" workbookViewId="0">
      <selection activeCell="D58" sqref="D58"/>
    </sheetView>
  </sheetViews>
  <sheetFormatPr defaultColWidth="21.5" defaultRowHeight="12.75" x14ac:dyDescent="0.2"/>
  <cols>
    <col min="1" max="1" width="2.33203125" customWidth="1"/>
    <col min="2" max="2" width="67.5" customWidth="1"/>
    <col min="3" max="3" width="7.6640625" customWidth="1"/>
    <col min="4" max="4" width="2.33203125" customWidth="1"/>
    <col min="5" max="5" width="7.6640625" customWidth="1"/>
    <col min="6" max="6" width="2.33203125" customWidth="1"/>
    <col min="7" max="7" width="7.6640625" customWidth="1"/>
    <col min="8" max="8" width="2.33203125" customWidth="1"/>
    <col min="9" max="9" width="7.6640625" customWidth="1"/>
    <col min="10" max="10" width="2.33203125" customWidth="1"/>
    <col min="11" max="11" width="7.6640625" customWidth="1"/>
    <col min="12" max="12" width="9.1640625" customWidth="1"/>
    <col min="13" max="13" width="7.6640625" customWidth="1"/>
    <col min="14" max="14" width="2.33203125" customWidth="1"/>
    <col min="15" max="15" width="7.6640625" customWidth="1"/>
    <col min="16" max="16" width="2.33203125" customWidth="1"/>
    <col min="17" max="17" width="7.6640625" customWidth="1"/>
    <col min="18" max="18" width="2.33203125" customWidth="1"/>
    <col min="19" max="19" width="7.6640625" customWidth="1"/>
    <col min="20" max="20" width="2.33203125" customWidth="1"/>
    <col min="21" max="21" width="7.6640625" customWidth="1"/>
  </cols>
  <sheetData>
    <row r="1" spans="1:21" ht="12.6" customHeight="1" x14ac:dyDescent="0.25">
      <c r="A1" s="1"/>
      <c r="B1" s="1"/>
      <c r="C1" s="72"/>
      <c r="D1" s="72"/>
      <c r="E1" s="72"/>
      <c r="F1" s="72"/>
      <c r="G1" s="72"/>
      <c r="H1" s="72"/>
      <c r="I1" s="72"/>
      <c r="J1" s="72"/>
      <c r="K1" s="72"/>
      <c r="L1" s="1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398" t="s">
        <v>1</v>
      </c>
      <c r="B2" s="363"/>
      <c r="C2" s="360"/>
      <c r="D2" s="360"/>
      <c r="E2" s="360"/>
      <c r="F2" s="360"/>
      <c r="G2" s="360"/>
      <c r="H2" s="360"/>
      <c r="I2" s="360"/>
      <c r="J2" s="360"/>
      <c r="K2" s="378"/>
      <c r="L2" s="363"/>
      <c r="M2" s="363"/>
      <c r="N2" s="363"/>
      <c r="O2" s="363"/>
      <c r="P2" s="363"/>
      <c r="Q2" s="363"/>
      <c r="R2" s="363"/>
      <c r="S2" s="363"/>
      <c r="T2" s="363"/>
      <c r="U2" s="365"/>
    </row>
    <row r="3" spans="1:21" ht="18.75" customHeight="1" x14ac:dyDescent="0.25">
      <c r="A3" s="398" t="s">
        <v>59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5"/>
    </row>
    <row r="4" spans="1:21" ht="12.6" customHeight="1" x14ac:dyDescent="0.2">
      <c r="A4" s="1"/>
      <c r="B4" s="67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3"/>
    </row>
    <row r="5" spans="1:21" ht="12.6" customHeight="1" x14ac:dyDescent="0.2">
      <c r="A5" s="1"/>
      <c r="B5" s="67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3"/>
    </row>
    <row r="6" spans="1:21" ht="12.6" customHeight="1" x14ac:dyDescent="0.2">
      <c r="A6" s="1"/>
      <c r="B6" s="67" t="s">
        <v>60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3"/>
    </row>
    <row r="7" spans="1:21" ht="12.6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3"/>
    </row>
    <row r="8" spans="1:21" ht="12.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3"/>
    </row>
    <row r="9" spans="1:2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3"/>
    </row>
    <row r="10" spans="1:21" ht="12.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3"/>
    </row>
    <row r="11" spans="1:21" ht="12.6" customHeight="1" x14ac:dyDescent="0.2">
      <c r="A11" s="1"/>
      <c r="B11" s="125" t="s">
        <v>59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3"/>
    </row>
    <row r="12" spans="1:21" ht="12.6" customHeight="1" x14ac:dyDescent="0.2">
      <c r="A12" s="1"/>
      <c r="B12" s="1"/>
      <c r="C12" s="415">
        <v>2014</v>
      </c>
      <c r="D12" s="416"/>
      <c r="E12" s="416"/>
      <c r="F12" s="416"/>
      <c r="G12" s="416"/>
      <c r="H12" s="416"/>
      <c r="I12" s="416"/>
      <c r="J12" s="416"/>
      <c r="K12" s="417"/>
      <c r="L12" s="126"/>
      <c r="M12" s="415">
        <v>2013</v>
      </c>
      <c r="N12" s="416"/>
      <c r="O12" s="416"/>
      <c r="P12" s="416"/>
      <c r="Q12" s="416"/>
      <c r="R12" s="416"/>
      <c r="S12" s="416"/>
      <c r="T12" s="416"/>
      <c r="U12" s="417"/>
    </row>
    <row r="13" spans="1:21" ht="12.6" customHeight="1" x14ac:dyDescent="0.2">
      <c r="A13" s="1"/>
      <c r="B13" s="1"/>
      <c r="C13" s="127" t="s">
        <v>6</v>
      </c>
      <c r="D13" s="1"/>
      <c r="E13" s="73" t="s">
        <v>8</v>
      </c>
      <c r="F13" s="1"/>
      <c r="G13" s="73" t="s">
        <v>9</v>
      </c>
      <c r="H13" s="1"/>
      <c r="I13" s="73" t="s">
        <v>10</v>
      </c>
      <c r="J13" s="1"/>
      <c r="K13" s="128" t="s">
        <v>61</v>
      </c>
      <c r="L13" s="126"/>
      <c r="M13" s="127" t="s">
        <v>6</v>
      </c>
      <c r="N13" s="1"/>
      <c r="O13" s="73" t="s">
        <v>8</v>
      </c>
      <c r="P13" s="1"/>
      <c r="Q13" s="73" t="s">
        <v>9</v>
      </c>
      <c r="R13" s="1"/>
      <c r="S13" s="73" t="s">
        <v>10</v>
      </c>
      <c r="T13" s="1"/>
      <c r="U13" s="128" t="s">
        <v>61</v>
      </c>
    </row>
    <row r="14" spans="1:21" ht="12.6" customHeight="1" x14ac:dyDescent="0.2">
      <c r="A14" s="1"/>
      <c r="B14" s="1"/>
      <c r="C14" s="126"/>
      <c r="D14" s="1"/>
      <c r="E14" s="1"/>
      <c r="F14" s="1"/>
      <c r="G14" s="1"/>
      <c r="H14" s="1"/>
      <c r="I14" s="1"/>
      <c r="J14" s="1"/>
      <c r="K14" s="129"/>
      <c r="L14" s="126"/>
      <c r="M14" s="126"/>
      <c r="N14" s="1"/>
      <c r="O14" s="1"/>
      <c r="P14" s="1"/>
      <c r="Q14" s="1"/>
      <c r="R14" s="1"/>
      <c r="S14" s="1"/>
      <c r="T14" s="1"/>
      <c r="U14" s="129"/>
    </row>
    <row r="15" spans="1:21" ht="12.6" customHeight="1" x14ac:dyDescent="0.2">
      <c r="A15" s="1"/>
      <c r="B15" s="1"/>
      <c r="C15" s="126"/>
      <c r="D15" s="1"/>
      <c r="E15" s="1"/>
      <c r="F15" s="1"/>
      <c r="G15" s="1"/>
      <c r="H15" s="1"/>
      <c r="I15" s="1"/>
      <c r="J15" s="1"/>
      <c r="K15" s="129"/>
      <c r="L15" s="126"/>
      <c r="M15" s="126"/>
      <c r="N15" s="1"/>
      <c r="O15" s="1"/>
      <c r="P15" s="1"/>
      <c r="Q15" s="1"/>
      <c r="R15" s="1"/>
      <c r="S15" s="1"/>
      <c r="T15" s="1"/>
      <c r="U15" s="129"/>
    </row>
    <row r="16" spans="1:21" ht="12.6" customHeight="1" x14ac:dyDescent="0.2">
      <c r="A16" s="1"/>
      <c r="B16" s="13" t="s">
        <v>62</v>
      </c>
      <c r="C16" s="130">
        <v>0.68</v>
      </c>
      <c r="D16" s="131"/>
      <c r="E16" s="132"/>
      <c r="F16" s="132"/>
      <c r="G16" s="132"/>
      <c r="H16" s="132"/>
      <c r="I16" s="132"/>
      <c r="J16" s="132"/>
      <c r="K16" s="133">
        <v>0.68</v>
      </c>
      <c r="L16" s="126"/>
      <c r="M16" s="134">
        <v>1.42</v>
      </c>
      <c r="N16" s="135"/>
      <c r="O16" s="136">
        <v>1.1100000000000001</v>
      </c>
      <c r="P16" s="135"/>
      <c r="Q16" s="136">
        <v>1.1100000000000001</v>
      </c>
      <c r="R16" s="135"/>
      <c r="S16" s="136">
        <v>0.67</v>
      </c>
      <c r="T16" s="135"/>
      <c r="U16" s="133">
        <v>4.32</v>
      </c>
    </row>
    <row r="17" spans="1:21" ht="12.6" customHeight="1" x14ac:dyDescent="0.2">
      <c r="A17" s="1"/>
      <c r="B17" s="1"/>
      <c r="C17" s="137"/>
      <c r="D17" s="138"/>
      <c r="E17" s="138"/>
      <c r="F17" s="138"/>
      <c r="G17" s="138"/>
      <c r="H17" s="138"/>
      <c r="I17" s="138"/>
      <c r="J17" s="138"/>
      <c r="K17" s="139"/>
      <c r="L17" s="126"/>
      <c r="M17" s="140"/>
      <c r="N17" s="138"/>
      <c r="O17" s="138"/>
      <c r="P17" s="138"/>
      <c r="Q17" s="138"/>
      <c r="R17" s="138"/>
      <c r="S17" s="138"/>
      <c r="T17" s="138"/>
      <c r="U17" s="139"/>
    </row>
    <row r="18" spans="1:21" ht="12.6" customHeight="1" x14ac:dyDescent="0.2">
      <c r="A18" s="1"/>
      <c r="B18" s="28" t="s">
        <v>63</v>
      </c>
      <c r="C18" s="141"/>
      <c r="D18" s="138"/>
      <c r="E18" s="138"/>
      <c r="F18" s="138"/>
      <c r="G18" s="138"/>
      <c r="H18" s="138"/>
      <c r="I18" s="142"/>
      <c r="J18" s="138"/>
      <c r="K18" s="143"/>
      <c r="L18" s="126"/>
      <c r="M18" s="284"/>
      <c r="N18" s="288"/>
      <c r="O18" s="288"/>
      <c r="P18" s="288"/>
      <c r="Q18" s="288"/>
      <c r="R18" s="288"/>
      <c r="S18" s="289" t="s">
        <v>201</v>
      </c>
      <c r="T18" s="288"/>
      <c r="U18" s="287" t="s">
        <v>201</v>
      </c>
    </row>
    <row r="19" spans="1:21" ht="12.6" customHeight="1" x14ac:dyDescent="0.2">
      <c r="A19" s="1"/>
      <c r="B19" s="1"/>
      <c r="C19" s="140"/>
      <c r="D19" s="138"/>
      <c r="E19" s="138"/>
      <c r="F19" s="138"/>
      <c r="G19" s="138"/>
      <c r="H19" s="138"/>
      <c r="I19" s="138"/>
      <c r="J19" s="138"/>
      <c r="K19" s="139"/>
      <c r="L19" s="126"/>
      <c r="M19" s="284"/>
      <c r="N19" s="288"/>
      <c r="O19" s="288"/>
      <c r="P19" s="288"/>
      <c r="Q19" s="288"/>
      <c r="R19" s="288"/>
      <c r="S19" s="288"/>
      <c r="T19" s="288"/>
      <c r="U19" s="286"/>
    </row>
    <row r="20" spans="1:21" ht="12.6" customHeight="1" x14ac:dyDescent="0.2">
      <c r="A20" s="1"/>
      <c r="B20" s="28" t="s">
        <v>206</v>
      </c>
      <c r="C20" s="285" t="s">
        <v>199</v>
      </c>
      <c r="D20" s="142"/>
      <c r="E20" s="142"/>
      <c r="F20" s="142"/>
      <c r="G20" s="142"/>
      <c r="H20" s="142"/>
      <c r="I20" s="142"/>
      <c r="J20" s="142"/>
      <c r="K20" s="287" t="s">
        <v>200</v>
      </c>
      <c r="L20" s="126"/>
      <c r="M20" s="285" t="s">
        <v>203</v>
      </c>
      <c r="N20" s="288"/>
      <c r="O20" s="289" t="s">
        <v>204</v>
      </c>
      <c r="P20" s="288"/>
      <c r="Q20" s="288"/>
      <c r="R20" s="288"/>
      <c r="S20" s="289" t="s">
        <v>201</v>
      </c>
      <c r="T20" s="288"/>
      <c r="U20" s="287" t="s">
        <v>202</v>
      </c>
    </row>
    <row r="21" spans="1:21" ht="12.6" customHeight="1" x14ac:dyDescent="0.2">
      <c r="A21" s="1"/>
      <c r="B21" s="1"/>
      <c r="C21" s="141"/>
      <c r="D21" s="142"/>
      <c r="E21" s="142"/>
      <c r="F21" s="142"/>
      <c r="G21" s="142"/>
      <c r="H21" s="142"/>
      <c r="I21" s="142"/>
      <c r="J21" s="142"/>
      <c r="K21" s="143"/>
      <c r="L21" s="126"/>
      <c r="M21" s="284"/>
      <c r="N21" s="288"/>
      <c r="O21" s="288"/>
      <c r="P21" s="288"/>
      <c r="Q21" s="288"/>
      <c r="R21" s="288"/>
      <c r="S21" s="288"/>
      <c r="T21" s="288"/>
      <c r="U21" s="286"/>
    </row>
    <row r="22" spans="1:21" ht="12.6" customHeight="1" x14ac:dyDescent="0.2">
      <c r="A22" s="1"/>
      <c r="B22" s="28" t="s">
        <v>64</v>
      </c>
      <c r="C22" s="141"/>
      <c r="D22" s="142"/>
      <c r="E22" s="142"/>
      <c r="F22" s="142"/>
      <c r="G22" s="142"/>
      <c r="H22" s="142"/>
      <c r="I22" s="142"/>
      <c r="J22" s="142"/>
      <c r="K22" s="143"/>
      <c r="L22" s="126"/>
      <c r="M22" s="285" t="s">
        <v>205</v>
      </c>
      <c r="N22" s="288"/>
      <c r="O22" s="288"/>
      <c r="P22" s="288"/>
      <c r="Q22" s="288"/>
      <c r="R22" s="288"/>
      <c r="S22" s="288"/>
      <c r="T22" s="288"/>
      <c r="U22" s="287" t="s">
        <v>205</v>
      </c>
    </row>
    <row r="23" spans="1:21" ht="12.6" customHeight="1" x14ac:dyDescent="0.2">
      <c r="A23" s="1"/>
      <c r="B23" s="1"/>
      <c r="C23" s="141"/>
      <c r="D23" s="142"/>
      <c r="E23" s="142"/>
      <c r="F23" s="142"/>
      <c r="G23" s="142"/>
      <c r="H23" s="142"/>
      <c r="I23" s="142"/>
      <c r="J23" s="142"/>
      <c r="K23" s="143"/>
      <c r="L23" s="126"/>
      <c r="M23" s="141"/>
      <c r="N23" s="142"/>
      <c r="O23" s="142"/>
      <c r="P23" s="142"/>
      <c r="Q23" s="142"/>
      <c r="R23" s="142"/>
      <c r="S23" s="142"/>
      <c r="T23" s="142"/>
      <c r="U23" s="143"/>
    </row>
    <row r="24" spans="1:21" ht="12.6" customHeight="1" x14ac:dyDescent="0.2">
      <c r="A24" s="1"/>
      <c r="B24" s="1"/>
      <c r="C24" s="141"/>
      <c r="D24" s="142"/>
      <c r="E24" s="142"/>
      <c r="F24" s="142"/>
      <c r="G24" s="142"/>
      <c r="H24" s="142"/>
      <c r="I24" s="142"/>
      <c r="J24" s="142"/>
      <c r="K24" s="143"/>
      <c r="L24" s="126"/>
      <c r="M24" s="141"/>
      <c r="N24" s="142"/>
      <c r="O24" s="142"/>
      <c r="P24" s="142"/>
      <c r="Q24" s="142"/>
      <c r="R24" s="142"/>
      <c r="S24" s="142"/>
      <c r="T24" s="142"/>
      <c r="U24" s="143"/>
    </row>
    <row r="25" spans="1:21" ht="12.6" customHeight="1" x14ac:dyDescent="0.2">
      <c r="A25" s="1"/>
      <c r="B25" s="13" t="s">
        <v>65</v>
      </c>
      <c r="C25" s="144">
        <v>0.7</v>
      </c>
      <c r="D25" s="145"/>
      <c r="E25" s="145"/>
      <c r="F25" s="145"/>
      <c r="G25" s="145"/>
      <c r="H25" s="145"/>
      <c r="I25" s="145"/>
      <c r="J25" s="145"/>
      <c r="K25" s="146">
        <v>0.7</v>
      </c>
      <c r="L25" s="147"/>
      <c r="M25" s="144">
        <v>1.1399999999999999</v>
      </c>
      <c r="N25" s="148"/>
      <c r="O25" s="149">
        <v>1.1599999999999999</v>
      </c>
      <c r="P25" s="148"/>
      <c r="Q25" s="149">
        <v>1.1100000000000001</v>
      </c>
      <c r="R25" s="148"/>
      <c r="S25" s="149">
        <v>0.74</v>
      </c>
      <c r="T25" s="148"/>
      <c r="U25" s="146">
        <v>4.1500000000000004</v>
      </c>
    </row>
    <row r="26" spans="1:21" ht="12.6" customHeight="1" x14ac:dyDescent="0.2">
      <c r="A26" s="1"/>
      <c r="B26" s="1"/>
      <c r="C26" s="150"/>
      <c r="D26" s="151"/>
      <c r="E26" s="151"/>
      <c r="F26" s="151"/>
      <c r="G26" s="151"/>
      <c r="H26" s="151"/>
      <c r="I26" s="151"/>
      <c r="J26" s="151"/>
      <c r="K26" s="152"/>
      <c r="L26" s="59"/>
      <c r="M26" s="150"/>
      <c r="N26" s="151"/>
      <c r="O26" s="151"/>
      <c r="P26" s="151"/>
      <c r="Q26" s="151"/>
      <c r="R26" s="151"/>
      <c r="S26" s="151"/>
      <c r="T26" s="151"/>
      <c r="U26" s="152"/>
    </row>
    <row r="27" spans="1:21" ht="12.6" customHeight="1" x14ac:dyDescent="0.2">
      <c r="A27" s="1"/>
      <c r="B27" s="1"/>
      <c r="C27" s="9"/>
      <c r="D27" s="9"/>
      <c r="E27" s="9"/>
      <c r="F27" s="9"/>
      <c r="G27" s="9"/>
      <c r="H27" s="9"/>
      <c r="I27" s="9"/>
      <c r="J27" s="9"/>
      <c r="K27" s="9"/>
      <c r="L27" s="1"/>
      <c r="M27" s="9"/>
      <c r="N27" s="9"/>
      <c r="O27" s="9"/>
      <c r="P27" s="9"/>
      <c r="Q27" s="9"/>
      <c r="R27" s="9"/>
      <c r="S27" s="9"/>
      <c r="T27" s="9"/>
      <c r="U27" s="77"/>
    </row>
    <row r="28" spans="1:21" ht="121.35" customHeight="1" x14ac:dyDescent="0.2">
      <c r="A28" s="1"/>
      <c r="B28" s="364" t="s">
        <v>66</v>
      </c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3"/>
      <c r="T28" s="363"/>
      <c r="U28" s="365"/>
    </row>
    <row r="29" spans="1:21" ht="18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3"/>
    </row>
    <row r="30" spans="1:21" ht="12.6" customHeight="1" x14ac:dyDescent="0.2">
      <c r="A30" s="1"/>
      <c r="B30" s="5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3"/>
    </row>
    <row r="31" spans="1:21" ht="12.6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3"/>
    </row>
    <row r="32" spans="1:21" ht="12.6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3"/>
    </row>
    <row r="33" spans="1:24" ht="12.6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3"/>
    </row>
    <row r="34" spans="1:24" ht="12.6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3"/>
    </row>
    <row r="35" spans="1:24" ht="12.6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3"/>
    </row>
    <row r="36" spans="1:24" ht="12.6" customHeight="1" x14ac:dyDescent="0.2">
      <c r="A36" s="110"/>
      <c r="B36" s="153" t="s">
        <v>37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3"/>
    </row>
    <row r="37" spans="1:24" ht="12.6" customHeight="1" x14ac:dyDescent="0.2">
      <c r="A37" s="1"/>
      <c r="B37" s="110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3"/>
    </row>
    <row r="38" spans="1:24" ht="12.6" customHeight="1" x14ac:dyDescent="0.2">
      <c r="A38" s="1"/>
      <c r="B38" s="111" t="s">
        <v>67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3"/>
    </row>
    <row r="39" spans="1:24" ht="12.6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3"/>
    </row>
    <row r="40" spans="1:24" ht="18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3"/>
    </row>
    <row r="41" spans="1:24" ht="18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3"/>
    </row>
    <row r="42" spans="1:24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3"/>
      <c r="X42" s="296"/>
    </row>
    <row r="43" spans="1:24" ht="18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3"/>
    </row>
    <row r="44" spans="1:24" ht="18.75" customHeight="1" x14ac:dyDescent="0.2">
      <c r="A44" s="1"/>
      <c r="B44" s="15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3"/>
    </row>
    <row r="45" spans="1:24" ht="18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3"/>
    </row>
    <row r="46" spans="1:24" ht="18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3"/>
    </row>
    <row r="47" spans="1:24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3"/>
    </row>
    <row r="48" spans="1:24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3"/>
    </row>
    <row r="49" spans="1:21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3"/>
    </row>
    <row r="50" spans="1:2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3"/>
    </row>
    <row r="51" spans="1:2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3"/>
    </row>
    <row r="52" spans="1:2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3"/>
    </row>
    <row r="53" spans="1:2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3"/>
    </row>
    <row r="54" spans="1:2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3"/>
    </row>
    <row r="55" spans="1:2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3"/>
    </row>
    <row r="56" spans="1:2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3"/>
    </row>
    <row r="57" spans="1:2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3"/>
    </row>
    <row r="58" spans="1:2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3"/>
    </row>
    <row r="59" spans="1:2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3"/>
    </row>
    <row r="60" spans="1:2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3"/>
    </row>
    <row r="61" spans="1:2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3"/>
    </row>
    <row r="62" spans="1:2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3"/>
    </row>
    <row r="63" spans="1:2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3"/>
    </row>
    <row r="64" spans="1:2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3"/>
    </row>
    <row r="65" spans="1:2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3"/>
    </row>
    <row r="66" spans="1:2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3"/>
    </row>
    <row r="67" spans="1:2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3"/>
    </row>
    <row r="68" spans="1:2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3"/>
    </row>
    <row r="69" spans="1:2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3"/>
    </row>
    <row r="70" spans="1:2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3"/>
    </row>
    <row r="71" spans="1:2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3"/>
    </row>
    <row r="72" spans="1:2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3"/>
    </row>
    <row r="73" spans="1:2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3"/>
    </row>
    <row r="74" spans="1:2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3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3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3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3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3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3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3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3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3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3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3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3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3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3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3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3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3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3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3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3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3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3"/>
    </row>
    <row r="96" spans="1:2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3"/>
    </row>
    <row r="97" spans="1:2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3"/>
    </row>
    <row r="98" spans="1:2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3"/>
    </row>
    <row r="99" spans="1:2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3"/>
    </row>
    <row r="100" spans="1:2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3"/>
    </row>
    <row r="101" spans="1:21" ht="18.75" customHeight="1" x14ac:dyDescent="0.2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40"/>
    </row>
  </sheetData>
  <mergeCells count="5">
    <mergeCell ref="A2:U2"/>
    <mergeCell ref="A3:U3"/>
    <mergeCell ref="C12:K12"/>
    <mergeCell ref="M12:U12"/>
    <mergeCell ref="B28:U28"/>
  </mergeCells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7"/>
  <sheetViews>
    <sheetView showGridLines="0" topLeftCell="A43" workbookViewId="0">
      <selection activeCell="O57" sqref="O57"/>
    </sheetView>
  </sheetViews>
  <sheetFormatPr defaultColWidth="21.5" defaultRowHeight="12.75" x14ac:dyDescent="0.2"/>
  <cols>
    <col min="2" max="2" width="22.33203125" customWidth="1"/>
    <col min="3" max="3" width="11.1640625" customWidth="1"/>
    <col min="4" max="4" width="11.33203125" customWidth="1"/>
    <col min="5" max="5" width="12.1640625" customWidth="1"/>
    <col min="6" max="6" width="3.1640625" customWidth="1"/>
    <col min="7" max="7" width="11.1640625" customWidth="1"/>
    <col min="8" max="8" width="11.332031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1.1640625" customWidth="1"/>
    <col min="21" max="21" width="12.1640625" customWidth="1"/>
  </cols>
  <sheetData>
    <row r="1" spans="1:21" ht="12.6" customHeight="1" x14ac:dyDescent="0.25">
      <c r="A1" s="1"/>
      <c r="B1" s="1"/>
      <c r="C1" s="1"/>
      <c r="D1" s="1"/>
      <c r="E1" s="1"/>
      <c r="F1" s="1"/>
      <c r="G1" s="155"/>
      <c r="H1" s="66"/>
      <c r="I1" s="66"/>
      <c r="J1" s="66"/>
      <c r="K1" s="66"/>
      <c r="L1" s="66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398" t="s">
        <v>1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5"/>
    </row>
    <row r="3" spans="1:21" ht="18.75" customHeight="1" x14ac:dyDescent="0.25">
      <c r="A3" s="398" t="s">
        <v>68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5"/>
    </row>
    <row r="4" spans="1:21" ht="18.75" customHeight="1" x14ac:dyDescent="0.25">
      <c r="A4" s="418">
        <v>2014</v>
      </c>
      <c r="B4" s="363"/>
      <c r="C4" s="363"/>
      <c r="D4" s="363"/>
      <c r="E4" s="363"/>
      <c r="F4" s="363"/>
      <c r="G4" s="363"/>
      <c r="H4" s="419"/>
      <c r="I4" s="393" t="s">
        <v>41</v>
      </c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5"/>
    </row>
    <row r="5" spans="1:21" ht="12.6" customHeight="1" x14ac:dyDescent="0.2">
      <c r="A5" s="67" t="s">
        <v>3</v>
      </c>
      <c r="B5" s="11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3"/>
    </row>
    <row r="6" spans="1:21" ht="12.6" customHeight="1" x14ac:dyDescent="0.2">
      <c r="A6" s="380" t="s">
        <v>4</v>
      </c>
      <c r="B6" s="37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3"/>
    </row>
    <row r="7" spans="1:21" ht="12.6" customHeight="1" x14ac:dyDescent="0.2">
      <c r="A7" s="379" t="s">
        <v>5</v>
      </c>
      <c r="B7" s="36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3"/>
    </row>
    <row r="8" spans="1:21" ht="12.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3"/>
    </row>
    <row r="9" spans="1:21" ht="12.6" customHeight="1" x14ac:dyDescent="0.2">
      <c r="A9" s="13" t="s">
        <v>69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3"/>
    </row>
    <row r="10" spans="1:21" ht="12.6" customHeight="1" x14ac:dyDescent="0.2">
      <c r="A10" s="156" t="s">
        <v>70</v>
      </c>
      <c r="B10" s="1"/>
      <c r="C10" s="73" t="s">
        <v>6</v>
      </c>
      <c r="D10" s="73" t="s">
        <v>6</v>
      </c>
      <c r="E10" s="73" t="s">
        <v>6</v>
      </c>
      <c r="F10" s="65"/>
      <c r="G10" s="73" t="s">
        <v>8</v>
      </c>
      <c r="H10" s="73" t="s">
        <v>8</v>
      </c>
      <c r="I10" s="73" t="s">
        <v>8</v>
      </c>
      <c r="J10" s="65"/>
      <c r="K10" s="73" t="s">
        <v>9</v>
      </c>
      <c r="L10" s="73" t="s">
        <v>9</v>
      </c>
      <c r="M10" s="73" t="s">
        <v>9</v>
      </c>
      <c r="N10" s="65"/>
      <c r="O10" s="73" t="s">
        <v>10</v>
      </c>
      <c r="P10" s="73" t="s">
        <v>10</v>
      </c>
      <c r="Q10" s="73" t="s">
        <v>10</v>
      </c>
      <c r="R10" s="65"/>
      <c r="S10" s="65">
        <v>2014</v>
      </c>
      <c r="T10" s="65">
        <v>2014</v>
      </c>
      <c r="U10" s="64">
        <v>2014</v>
      </c>
    </row>
    <row r="11" spans="1:21" ht="12.6" customHeight="1" x14ac:dyDescent="0.2">
      <c r="A11" s="1"/>
      <c r="B11" s="1"/>
      <c r="C11" s="157" t="s">
        <v>71</v>
      </c>
      <c r="D11" s="157" t="s">
        <v>72</v>
      </c>
      <c r="E11" s="157" t="s">
        <v>61</v>
      </c>
      <c r="F11" s="158"/>
      <c r="G11" s="157" t="s">
        <v>71</v>
      </c>
      <c r="H11" s="157" t="s">
        <v>72</v>
      </c>
      <c r="I11" s="157" t="s">
        <v>61</v>
      </c>
      <c r="J11" s="158"/>
      <c r="K11" s="157" t="s">
        <v>71</v>
      </c>
      <c r="L11" s="157" t="s">
        <v>72</v>
      </c>
      <c r="M11" s="157" t="s">
        <v>61</v>
      </c>
      <c r="N11" s="158"/>
      <c r="O11" s="157" t="s">
        <v>71</v>
      </c>
      <c r="P11" s="157" t="s">
        <v>72</v>
      </c>
      <c r="Q11" s="157" t="s">
        <v>61</v>
      </c>
      <c r="R11" s="158"/>
      <c r="S11" s="157" t="s">
        <v>71</v>
      </c>
      <c r="T11" s="157" t="s">
        <v>72</v>
      </c>
      <c r="U11" s="159" t="s">
        <v>61</v>
      </c>
    </row>
    <row r="12" spans="1:21" ht="12.6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23"/>
    </row>
    <row r="13" spans="1:21" ht="12.6" customHeight="1" x14ac:dyDescent="0.2">
      <c r="A13" s="1"/>
      <c r="B13" s="28" t="s">
        <v>73</v>
      </c>
      <c r="C13" s="38">
        <v>27.2</v>
      </c>
      <c r="D13" s="38">
        <v>255.9</v>
      </c>
      <c r="E13" s="38">
        <v>283.10000000000002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8">
        <v>27.2</v>
      </c>
      <c r="T13" s="38">
        <v>255.9</v>
      </c>
      <c r="U13" s="38">
        <v>283.10000000000002</v>
      </c>
    </row>
    <row r="14" spans="1:21" ht="12.6" customHeight="1" x14ac:dyDescent="0.2">
      <c r="A14" s="1"/>
      <c r="B14" s="28" t="s">
        <v>74</v>
      </c>
      <c r="C14" s="160">
        <v>176</v>
      </c>
      <c r="D14" s="38">
        <v>302.2</v>
      </c>
      <c r="E14" s="38">
        <v>478.2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160">
        <v>176</v>
      </c>
      <c r="T14" s="38">
        <v>302.2</v>
      </c>
      <c r="U14" s="38">
        <v>478.2</v>
      </c>
    </row>
    <row r="15" spans="1:21" ht="12.6" customHeight="1" x14ac:dyDescent="0.2">
      <c r="A15" s="1"/>
      <c r="B15" s="28" t="s">
        <v>75</v>
      </c>
      <c r="C15" s="38">
        <v>83.1</v>
      </c>
      <c r="D15" s="38">
        <v>71.3</v>
      </c>
      <c r="E15" s="38">
        <v>154.4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8">
        <v>83.1</v>
      </c>
      <c r="T15" s="38">
        <v>71.3</v>
      </c>
      <c r="U15" s="38">
        <v>154.4</v>
      </c>
    </row>
    <row r="16" spans="1:21" ht="12.6" customHeight="1" x14ac:dyDescent="0.2">
      <c r="A16" s="1"/>
      <c r="B16" s="28" t="s">
        <v>76</v>
      </c>
      <c r="C16" s="38">
        <v>16.3</v>
      </c>
      <c r="D16" s="38">
        <v>23.9</v>
      </c>
      <c r="E16" s="38">
        <v>40.200000000000003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8">
        <v>16.3</v>
      </c>
      <c r="T16" s="38">
        <v>23.9</v>
      </c>
      <c r="U16" s="38">
        <v>40.200000000000003</v>
      </c>
    </row>
    <row r="17" spans="1:21" ht="12.6" customHeight="1" x14ac:dyDescent="0.2">
      <c r="A17" s="1"/>
      <c r="B17" s="28" t="s">
        <v>77</v>
      </c>
      <c r="C17" s="38">
        <v>0.7</v>
      </c>
      <c r="D17" s="38">
        <v>0.1</v>
      </c>
      <c r="E17" s="38">
        <v>0.8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8">
        <v>0.7</v>
      </c>
      <c r="T17" s="38">
        <v>0.1</v>
      </c>
      <c r="U17" s="38">
        <v>0.8</v>
      </c>
    </row>
    <row r="18" spans="1:21" ht="12.6" customHeight="1" x14ac:dyDescent="0.2">
      <c r="A18" s="1"/>
      <c r="B18" s="28" t="s">
        <v>78</v>
      </c>
      <c r="C18" s="161">
        <v>0.6</v>
      </c>
      <c r="D18" s="161">
        <v>7.1</v>
      </c>
      <c r="E18" s="161">
        <v>7.7</v>
      </c>
      <c r="F18" s="36"/>
      <c r="G18" s="162"/>
      <c r="H18" s="162"/>
      <c r="I18" s="162"/>
      <c r="J18" s="36"/>
      <c r="K18" s="162"/>
      <c r="L18" s="162"/>
      <c r="M18" s="162"/>
      <c r="N18" s="36"/>
      <c r="O18" s="162"/>
      <c r="P18" s="162"/>
      <c r="Q18" s="162"/>
      <c r="R18" s="36"/>
      <c r="S18" s="161">
        <v>0.6</v>
      </c>
      <c r="T18" s="161">
        <v>7.1</v>
      </c>
      <c r="U18" s="161">
        <v>7.7</v>
      </c>
    </row>
    <row r="19" spans="1:21" ht="12.6" customHeight="1" x14ac:dyDescent="0.2">
      <c r="A19" s="28" t="s">
        <v>79</v>
      </c>
      <c r="B19" s="1"/>
      <c r="C19" s="163">
        <v>303.89999999999998</v>
      </c>
      <c r="D19" s="163">
        <v>660.5</v>
      </c>
      <c r="E19" s="163">
        <v>964.4</v>
      </c>
      <c r="F19" s="82"/>
      <c r="G19" s="164"/>
      <c r="H19" s="164"/>
      <c r="I19" s="164"/>
      <c r="J19" s="82"/>
      <c r="K19" s="164"/>
      <c r="L19" s="164"/>
      <c r="M19" s="164"/>
      <c r="N19" s="82"/>
      <c r="O19" s="164"/>
      <c r="P19" s="164"/>
      <c r="Q19" s="164"/>
      <c r="R19" s="82"/>
      <c r="S19" s="163">
        <v>303.89999999999998</v>
      </c>
      <c r="T19" s="163">
        <v>660.5</v>
      </c>
      <c r="U19" s="163">
        <v>964.4</v>
      </c>
    </row>
    <row r="20" spans="1:21" ht="12.6" customHeight="1" x14ac:dyDescent="0.2">
      <c r="A20" s="1"/>
      <c r="B20" s="1"/>
      <c r="C20" s="160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23"/>
      <c r="U20" s="23"/>
    </row>
    <row r="21" spans="1:21" ht="12.6" customHeight="1" x14ac:dyDescent="0.2">
      <c r="A21" s="1"/>
      <c r="B21" s="28" t="s">
        <v>80</v>
      </c>
      <c r="C21" s="38">
        <v>375.4</v>
      </c>
      <c r="D21" s="38">
        <v>274.60000000000002</v>
      </c>
      <c r="E21" s="160">
        <v>650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8">
        <v>375.4</v>
      </c>
      <c r="T21" s="38">
        <v>274.60000000000002</v>
      </c>
      <c r="U21" s="160">
        <v>650</v>
      </c>
    </row>
    <row r="22" spans="1:21" ht="12.6" customHeight="1" x14ac:dyDescent="0.2">
      <c r="A22" s="1"/>
      <c r="B22" s="28" t="s">
        <v>81</v>
      </c>
      <c r="C22" s="38">
        <v>154.80000000000001</v>
      </c>
      <c r="D22" s="38">
        <v>161.4</v>
      </c>
      <c r="E22" s="38">
        <v>316.2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8">
        <v>154.80000000000001</v>
      </c>
      <c r="T22" s="38">
        <v>161.4</v>
      </c>
      <c r="U22" s="38">
        <v>316.2</v>
      </c>
    </row>
    <row r="23" spans="1:21" ht="12.6" customHeight="1" x14ac:dyDescent="0.2">
      <c r="A23" s="1"/>
      <c r="B23" s="28" t="s">
        <v>82</v>
      </c>
      <c r="C23" s="160">
        <v>98</v>
      </c>
      <c r="D23" s="38">
        <v>52.1</v>
      </c>
      <c r="E23" s="38">
        <v>150.1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160">
        <v>98</v>
      </c>
      <c r="T23" s="38">
        <v>52.1</v>
      </c>
      <c r="U23" s="38">
        <v>150.1</v>
      </c>
    </row>
    <row r="24" spans="1:21" ht="12.6" customHeight="1" x14ac:dyDescent="0.2">
      <c r="A24" s="1"/>
      <c r="B24" s="28" t="s">
        <v>83</v>
      </c>
      <c r="C24" s="38">
        <v>100.9</v>
      </c>
      <c r="D24" s="38">
        <v>199.5</v>
      </c>
      <c r="E24" s="38">
        <v>300.39999999999998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8">
        <v>100.9</v>
      </c>
      <c r="T24" s="38">
        <v>199.5</v>
      </c>
      <c r="U24" s="38">
        <v>300.39999999999998</v>
      </c>
    </row>
    <row r="25" spans="1:21" ht="12.6" customHeight="1" x14ac:dyDescent="0.2">
      <c r="A25" s="1"/>
      <c r="B25" s="28" t="s">
        <v>84</v>
      </c>
      <c r="C25" s="38">
        <v>10.3</v>
      </c>
      <c r="D25" s="38">
        <v>50.9</v>
      </c>
      <c r="E25" s="38">
        <v>61.2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8">
        <v>10.3</v>
      </c>
      <c r="T25" s="38">
        <v>50.9</v>
      </c>
      <c r="U25" s="38">
        <v>61.2</v>
      </c>
    </row>
    <row r="26" spans="1:21" ht="12.6" customHeight="1" x14ac:dyDescent="0.2">
      <c r="A26" s="1"/>
      <c r="B26" s="28" t="s">
        <v>85</v>
      </c>
      <c r="C26" s="38">
        <v>0.4</v>
      </c>
      <c r="D26" s="38">
        <v>10.8</v>
      </c>
      <c r="E26" s="38">
        <v>11.2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8">
        <v>0.4</v>
      </c>
      <c r="T26" s="38">
        <v>10.8</v>
      </c>
      <c r="U26" s="38">
        <v>11.2</v>
      </c>
    </row>
    <row r="27" spans="1:21" ht="12.6" customHeight="1" x14ac:dyDescent="0.2">
      <c r="A27" s="1"/>
      <c r="B27" s="28" t="s">
        <v>86</v>
      </c>
      <c r="C27" s="38">
        <v>38.299999999999997</v>
      </c>
      <c r="D27" s="38">
        <v>1.2</v>
      </c>
      <c r="E27" s="38">
        <v>39.5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8">
        <v>38.299999999999997</v>
      </c>
      <c r="T27" s="38">
        <v>1.2</v>
      </c>
      <c r="U27" s="38">
        <v>39.5</v>
      </c>
    </row>
    <row r="28" spans="1:21" ht="12.6" customHeight="1" x14ac:dyDescent="0.2">
      <c r="A28" s="1"/>
      <c r="B28" s="28" t="s">
        <v>87</v>
      </c>
      <c r="C28" s="160">
        <v>20</v>
      </c>
      <c r="D28" s="38">
        <v>1.6</v>
      </c>
      <c r="E28" s="38">
        <v>21.6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160">
        <v>20</v>
      </c>
      <c r="T28" s="38">
        <v>1.6</v>
      </c>
      <c r="U28" s="38">
        <v>21.6</v>
      </c>
    </row>
    <row r="29" spans="1:21" ht="12.6" customHeight="1" x14ac:dyDescent="0.2">
      <c r="A29" s="1"/>
      <c r="B29" s="28" t="s">
        <v>88</v>
      </c>
      <c r="C29" s="38">
        <v>30.8</v>
      </c>
      <c r="D29" s="38">
        <v>46.1</v>
      </c>
      <c r="E29" s="38">
        <v>76.900000000000006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8">
        <v>30.8</v>
      </c>
      <c r="T29" s="38">
        <v>46.1</v>
      </c>
      <c r="U29" s="38">
        <v>76.900000000000006</v>
      </c>
    </row>
    <row r="30" spans="1:21" ht="12.6" customHeight="1" x14ac:dyDescent="0.2">
      <c r="A30" s="1"/>
      <c r="B30" s="28" t="s">
        <v>89</v>
      </c>
      <c r="C30" s="161">
        <v>2.2999999999999998</v>
      </c>
      <c r="D30" s="161">
        <v>9.9</v>
      </c>
      <c r="E30" s="161">
        <v>12.2</v>
      </c>
      <c r="F30" s="94"/>
      <c r="G30" s="162"/>
      <c r="H30" s="162"/>
      <c r="I30" s="162"/>
      <c r="J30" s="36"/>
      <c r="K30" s="162"/>
      <c r="L30" s="162"/>
      <c r="M30" s="162"/>
      <c r="N30" s="36"/>
      <c r="O30" s="162"/>
      <c r="P30" s="162"/>
      <c r="Q30" s="162"/>
      <c r="R30" s="36"/>
      <c r="S30" s="161">
        <v>2.2999999999999998</v>
      </c>
      <c r="T30" s="161">
        <v>9.9</v>
      </c>
      <c r="U30" s="161">
        <v>12.2</v>
      </c>
    </row>
    <row r="31" spans="1:21" ht="12.6" customHeight="1" x14ac:dyDescent="0.2">
      <c r="A31" s="28" t="s">
        <v>90</v>
      </c>
      <c r="B31" s="1"/>
      <c r="C31" s="163">
        <v>831.3</v>
      </c>
      <c r="D31" s="163">
        <v>807.9</v>
      </c>
      <c r="E31" s="163">
        <v>1639.2</v>
      </c>
      <c r="F31" s="82"/>
      <c r="G31" s="164"/>
      <c r="H31" s="164"/>
      <c r="I31" s="164"/>
      <c r="J31" s="82"/>
      <c r="K31" s="164"/>
      <c r="L31" s="164"/>
      <c r="M31" s="164"/>
      <c r="N31" s="82"/>
      <c r="O31" s="164"/>
      <c r="P31" s="164"/>
      <c r="Q31" s="164"/>
      <c r="R31" s="82"/>
      <c r="S31" s="163">
        <v>831.3</v>
      </c>
      <c r="T31" s="163">
        <v>807.9</v>
      </c>
      <c r="U31" s="163">
        <v>1639.2</v>
      </c>
    </row>
    <row r="32" spans="1:21" ht="12.6" customHeight="1" x14ac:dyDescent="0.2">
      <c r="A32" s="1"/>
      <c r="B32" s="1"/>
      <c r="C32" s="160"/>
      <c r="D32" s="160"/>
      <c r="E32" s="16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3"/>
    </row>
    <row r="33" spans="1:24" ht="12.6" customHeight="1" x14ac:dyDescent="0.2">
      <c r="A33" s="1"/>
      <c r="B33" s="28" t="s">
        <v>91</v>
      </c>
      <c r="C33" s="38">
        <v>245.8</v>
      </c>
      <c r="D33" s="38">
        <v>386.2</v>
      </c>
      <c r="E33" s="160">
        <v>632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8">
        <v>245.8</v>
      </c>
      <c r="T33" s="38">
        <v>386.2</v>
      </c>
      <c r="U33" s="160">
        <v>632</v>
      </c>
    </row>
    <row r="34" spans="1:24" ht="12.6" customHeight="1" x14ac:dyDescent="0.2">
      <c r="A34" s="1"/>
      <c r="B34" s="28" t="s">
        <v>92</v>
      </c>
      <c r="C34" s="292">
        <v>0</v>
      </c>
      <c r="D34" s="38">
        <v>41.7</v>
      </c>
      <c r="E34" s="38">
        <v>41.7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292">
        <v>0</v>
      </c>
      <c r="T34" s="38">
        <v>41.7</v>
      </c>
      <c r="U34" s="38">
        <v>41.7</v>
      </c>
    </row>
    <row r="35" spans="1:24" ht="12.6" customHeight="1" x14ac:dyDescent="0.2">
      <c r="A35" s="1"/>
      <c r="B35" s="28" t="s">
        <v>93</v>
      </c>
      <c r="C35" s="38">
        <v>13.2</v>
      </c>
      <c r="D35" s="160">
        <v>0</v>
      </c>
      <c r="E35" s="38">
        <v>13.2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8">
        <v>13.2</v>
      </c>
      <c r="T35" s="160">
        <v>0</v>
      </c>
      <c r="U35" s="38">
        <v>13.2</v>
      </c>
    </row>
    <row r="36" spans="1:24" ht="12.6" customHeight="1" x14ac:dyDescent="0.2">
      <c r="A36" s="1"/>
      <c r="B36" s="28" t="s">
        <v>94</v>
      </c>
      <c r="C36" s="38">
        <v>51.6</v>
      </c>
      <c r="D36" s="38">
        <v>26.1</v>
      </c>
      <c r="E36" s="38">
        <v>77.7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8">
        <v>51.6</v>
      </c>
      <c r="T36" s="38">
        <v>26.1</v>
      </c>
      <c r="U36" s="38">
        <v>77.7</v>
      </c>
    </row>
    <row r="37" spans="1:24" ht="12.6" customHeight="1" x14ac:dyDescent="0.2">
      <c r="A37" s="1"/>
      <c r="B37" s="28" t="s">
        <v>95</v>
      </c>
      <c r="C37" s="165">
        <v>0</v>
      </c>
      <c r="D37" s="161">
        <v>-0.2</v>
      </c>
      <c r="E37" s="161">
        <v>-0.2</v>
      </c>
      <c r="F37" s="36"/>
      <c r="G37" s="162"/>
      <c r="H37" s="162"/>
      <c r="I37" s="162"/>
      <c r="J37" s="36"/>
      <c r="K37" s="162"/>
      <c r="L37" s="162"/>
      <c r="M37" s="162"/>
      <c r="N37" s="36"/>
      <c r="O37" s="162"/>
      <c r="P37" s="162"/>
      <c r="Q37" s="162"/>
      <c r="R37" s="36"/>
      <c r="S37" s="165">
        <v>0</v>
      </c>
      <c r="T37" s="161">
        <v>-0.2</v>
      </c>
      <c r="U37" s="161">
        <v>-0.2</v>
      </c>
    </row>
    <row r="38" spans="1:24" ht="12.6" customHeight="1" x14ac:dyDescent="0.2">
      <c r="A38" s="28" t="s">
        <v>96</v>
      </c>
      <c r="B38" s="1"/>
      <c r="C38" s="163">
        <v>310.60000000000002</v>
      </c>
      <c r="D38" s="163">
        <v>453.7</v>
      </c>
      <c r="E38" s="163">
        <v>764.3</v>
      </c>
      <c r="F38" s="82"/>
      <c r="G38" s="164"/>
      <c r="H38" s="164"/>
      <c r="I38" s="164"/>
      <c r="J38" s="82"/>
      <c r="K38" s="164"/>
      <c r="L38" s="164"/>
      <c r="M38" s="164"/>
      <c r="N38" s="82"/>
      <c r="O38" s="164"/>
      <c r="P38" s="164"/>
      <c r="Q38" s="164"/>
      <c r="R38" s="82"/>
      <c r="S38" s="163">
        <v>310.60000000000002</v>
      </c>
      <c r="T38" s="163">
        <v>453.7</v>
      </c>
      <c r="U38" s="163">
        <v>764.3</v>
      </c>
    </row>
    <row r="39" spans="1:24" ht="12.6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3"/>
    </row>
    <row r="40" spans="1:24" ht="12.6" customHeight="1" x14ac:dyDescent="0.2">
      <c r="A40" s="1"/>
      <c r="B40" s="28" t="s">
        <v>97</v>
      </c>
      <c r="C40" s="38">
        <v>205.3</v>
      </c>
      <c r="D40" s="38">
        <v>327.10000000000002</v>
      </c>
      <c r="E40" s="38">
        <v>532.4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8">
        <v>205.3</v>
      </c>
      <c r="T40" s="38">
        <v>327.10000000000002</v>
      </c>
      <c r="U40" s="38">
        <v>532.4</v>
      </c>
    </row>
    <row r="41" spans="1:24" ht="12.6" customHeight="1" x14ac:dyDescent="0.2">
      <c r="A41" s="1"/>
      <c r="B41" s="28" t="s">
        <v>98</v>
      </c>
      <c r="C41" s="38">
        <v>7.1</v>
      </c>
      <c r="D41" s="38">
        <v>21.2</v>
      </c>
      <c r="E41" s="38">
        <v>28.3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8">
        <v>7.1</v>
      </c>
      <c r="T41" s="38">
        <v>21.2</v>
      </c>
      <c r="U41" s="38">
        <v>28.3</v>
      </c>
    </row>
    <row r="42" spans="1:24" ht="12.6" customHeight="1" x14ac:dyDescent="0.2">
      <c r="A42" s="1"/>
      <c r="B42" s="28" t="s">
        <v>99</v>
      </c>
      <c r="C42" s="38">
        <v>87.8</v>
      </c>
      <c r="D42" s="38">
        <v>31.5</v>
      </c>
      <c r="E42" s="38">
        <v>119.3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8">
        <v>87.8</v>
      </c>
      <c r="T42" s="38">
        <v>31.5</v>
      </c>
      <c r="U42" s="38">
        <v>119.3</v>
      </c>
      <c r="X42" s="215"/>
    </row>
    <row r="43" spans="1:24" ht="12.6" customHeight="1" x14ac:dyDescent="0.2">
      <c r="A43" s="1"/>
      <c r="B43" s="28" t="s">
        <v>100</v>
      </c>
      <c r="C43" s="38">
        <v>4.7</v>
      </c>
      <c r="D43" s="38">
        <v>11.8</v>
      </c>
      <c r="E43" s="38">
        <v>16.5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8">
        <v>4.7</v>
      </c>
      <c r="T43" s="38">
        <v>11.8</v>
      </c>
      <c r="U43" s="38">
        <v>16.5</v>
      </c>
    </row>
    <row r="44" spans="1:24" ht="12.6" customHeight="1" x14ac:dyDescent="0.2">
      <c r="A44" s="1"/>
      <c r="B44" s="28" t="s">
        <v>101</v>
      </c>
      <c r="C44" s="161">
        <v>5.3</v>
      </c>
      <c r="D44" s="165">
        <v>11</v>
      </c>
      <c r="E44" s="161">
        <v>16.3</v>
      </c>
      <c r="F44" s="36"/>
      <c r="G44" s="162"/>
      <c r="H44" s="162"/>
      <c r="I44" s="162"/>
      <c r="J44" s="36"/>
      <c r="K44" s="162"/>
      <c r="L44" s="162"/>
      <c r="M44" s="162"/>
      <c r="N44" s="36"/>
      <c r="O44" s="162"/>
      <c r="P44" s="162"/>
      <c r="Q44" s="162"/>
      <c r="R44" s="36"/>
      <c r="S44" s="161">
        <v>5.3</v>
      </c>
      <c r="T44" s="165">
        <v>11</v>
      </c>
      <c r="U44" s="161">
        <v>16.3</v>
      </c>
    </row>
    <row r="45" spans="1:24" ht="12.6" customHeight="1" x14ac:dyDescent="0.2">
      <c r="A45" s="28" t="s">
        <v>102</v>
      </c>
      <c r="B45" s="1"/>
      <c r="C45" s="163">
        <v>310.10000000000002</v>
      </c>
      <c r="D45" s="163">
        <v>402.7</v>
      </c>
      <c r="E45" s="163">
        <v>712.8</v>
      </c>
      <c r="F45" s="82"/>
      <c r="G45" s="164"/>
      <c r="H45" s="164"/>
      <c r="I45" s="164"/>
      <c r="J45" s="82"/>
      <c r="K45" s="164"/>
      <c r="L45" s="164"/>
      <c r="M45" s="164"/>
      <c r="N45" s="82"/>
      <c r="O45" s="164"/>
      <c r="P45" s="164"/>
      <c r="Q45" s="164"/>
      <c r="R45" s="82"/>
      <c r="S45" s="163">
        <v>310.10000000000002</v>
      </c>
      <c r="T45" s="163">
        <v>402.7</v>
      </c>
      <c r="U45" s="163">
        <v>712.8</v>
      </c>
    </row>
    <row r="46" spans="1:24" ht="12.6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3"/>
      <c r="T46" s="1"/>
      <c r="U46" s="23"/>
    </row>
    <row r="47" spans="1:24" ht="12.6" customHeight="1" x14ac:dyDescent="0.2">
      <c r="A47" s="1"/>
      <c r="B47" s="28" t="s">
        <v>103</v>
      </c>
      <c r="C47" s="160">
        <v>0</v>
      </c>
      <c r="D47" s="38">
        <v>28.1</v>
      </c>
      <c r="E47" s="38">
        <v>28.1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160">
        <v>0</v>
      </c>
      <c r="T47" s="38">
        <v>28.1</v>
      </c>
      <c r="U47" s="38">
        <v>28.1</v>
      </c>
    </row>
    <row r="48" spans="1:24" ht="12.6" customHeight="1" x14ac:dyDescent="0.2">
      <c r="A48" s="1"/>
      <c r="B48" s="28" t="s">
        <v>104</v>
      </c>
      <c r="C48" s="161">
        <v>20.7</v>
      </c>
      <c r="D48" s="161">
        <v>26.3</v>
      </c>
      <c r="E48" s="165">
        <v>47</v>
      </c>
      <c r="F48" s="36"/>
      <c r="G48" s="162"/>
      <c r="H48" s="162"/>
      <c r="I48" s="162"/>
      <c r="J48" s="36"/>
      <c r="K48" s="162"/>
      <c r="L48" s="162"/>
      <c r="M48" s="162"/>
      <c r="N48" s="36"/>
      <c r="O48" s="162"/>
      <c r="P48" s="162"/>
      <c r="Q48" s="162"/>
      <c r="R48" s="36"/>
      <c r="S48" s="161">
        <v>20.7</v>
      </c>
      <c r="T48" s="161">
        <v>26.3</v>
      </c>
      <c r="U48" s="165">
        <v>47</v>
      </c>
    </row>
    <row r="49" spans="1:21" ht="12.6" customHeight="1" x14ac:dyDescent="0.2">
      <c r="A49" s="364" t="s">
        <v>105</v>
      </c>
      <c r="B49" s="363"/>
      <c r="C49" s="163">
        <v>20.8</v>
      </c>
      <c r="D49" s="163">
        <v>54.2</v>
      </c>
      <c r="E49" s="166">
        <v>75</v>
      </c>
      <c r="F49" s="82"/>
      <c r="G49" s="164"/>
      <c r="H49" s="164"/>
      <c r="I49" s="164"/>
      <c r="J49" s="82"/>
      <c r="K49" s="164"/>
      <c r="L49" s="164"/>
      <c r="M49" s="164"/>
      <c r="N49" s="82"/>
      <c r="O49" s="164"/>
      <c r="P49" s="164"/>
      <c r="Q49" s="164"/>
      <c r="R49" s="82"/>
      <c r="S49" s="163">
        <v>20.8</v>
      </c>
      <c r="T49" s="163">
        <v>54.2</v>
      </c>
      <c r="U49" s="166">
        <v>75</v>
      </c>
    </row>
    <row r="50" spans="1:21" ht="12.6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64"/>
      <c r="T50" s="164"/>
      <c r="U50" s="89"/>
    </row>
    <row r="51" spans="1:21" ht="12.6" customHeight="1" x14ac:dyDescent="0.2">
      <c r="A51" s="362" t="s">
        <v>106</v>
      </c>
      <c r="B51" s="363"/>
      <c r="C51" s="163">
        <v>1776.7</v>
      </c>
      <c r="D51" s="166">
        <v>2379</v>
      </c>
      <c r="E51" s="163">
        <v>4155.7</v>
      </c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3">
        <v>1776.7</v>
      </c>
      <c r="T51" s="166">
        <v>2379</v>
      </c>
      <c r="U51" s="163">
        <v>4155.7</v>
      </c>
    </row>
    <row r="52" spans="1:21" ht="12.6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3"/>
    </row>
    <row r="53" spans="1:21" ht="12.6" customHeight="1" x14ac:dyDescent="0.2">
      <c r="A53" s="1"/>
      <c r="B53" s="28" t="s">
        <v>107</v>
      </c>
      <c r="C53" s="38">
        <v>210.2</v>
      </c>
      <c r="D53" s="38">
        <v>178.6</v>
      </c>
      <c r="E53" s="38">
        <v>388.8</v>
      </c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8">
        <v>210.2</v>
      </c>
      <c r="T53" s="38">
        <v>178.6</v>
      </c>
      <c r="U53" s="38">
        <v>388.8</v>
      </c>
    </row>
    <row r="54" spans="1:21" ht="12.6" customHeight="1" x14ac:dyDescent="0.2">
      <c r="A54" s="1"/>
      <c r="B54" s="28" t="s">
        <v>108</v>
      </c>
      <c r="C54" s="161">
        <v>97.4</v>
      </c>
      <c r="D54" s="161">
        <v>41.2</v>
      </c>
      <c r="E54" s="161">
        <v>138.6</v>
      </c>
      <c r="F54" s="36"/>
      <c r="G54" s="162"/>
      <c r="H54" s="162"/>
      <c r="I54" s="162"/>
      <c r="J54" s="36"/>
      <c r="K54" s="162"/>
      <c r="L54" s="162"/>
      <c r="M54" s="162"/>
      <c r="N54" s="36"/>
      <c r="O54" s="162"/>
      <c r="P54" s="162"/>
      <c r="Q54" s="162"/>
      <c r="R54" s="36"/>
      <c r="S54" s="161">
        <v>97.4</v>
      </c>
      <c r="T54" s="161">
        <v>41.2</v>
      </c>
      <c r="U54" s="161">
        <v>138.6</v>
      </c>
    </row>
    <row r="55" spans="1:21" ht="12.6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3"/>
    </row>
    <row r="56" spans="1:21" ht="12.6" customHeight="1" x14ac:dyDescent="0.2">
      <c r="A56" s="362" t="s">
        <v>109</v>
      </c>
      <c r="B56" s="363"/>
      <c r="C56" s="167">
        <v>307.60000000000002</v>
      </c>
      <c r="D56" s="167">
        <v>219.8</v>
      </c>
      <c r="E56" s="167">
        <v>527.4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7">
        <v>307.60000000000002</v>
      </c>
      <c r="T56" s="167">
        <v>219.8</v>
      </c>
      <c r="U56" s="167">
        <v>527.4</v>
      </c>
    </row>
    <row r="57" spans="1:21" ht="12.6" customHeight="1" x14ac:dyDescent="0.2">
      <c r="A57" s="1"/>
      <c r="B57" s="1"/>
      <c r="C57" s="9"/>
      <c r="D57" s="9"/>
      <c r="E57" s="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9"/>
      <c r="T57" s="9"/>
      <c r="U57" s="77"/>
    </row>
    <row r="58" spans="1:21" ht="12.6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3"/>
    </row>
    <row r="59" spans="1:21" ht="12.6" customHeight="1" x14ac:dyDescent="0.35">
      <c r="A59" s="306"/>
      <c r="B59" s="306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25"/>
      <c r="T59" s="325"/>
      <c r="U59" s="325"/>
    </row>
    <row r="60" spans="1:21" ht="15" x14ac:dyDescent="0.35">
      <c r="A60" s="331" t="s">
        <v>110</v>
      </c>
      <c r="B60" s="306"/>
      <c r="C60" s="325">
        <v>2084.3000000000002</v>
      </c>
      <c r="D60" s="325">
        <v>2598.8000000000002</v>
      </c>
      <c r="E60" s="325">
        <v>4683.1000000000004</v>
      </c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25">
        <v>2084.3000000000002</v>
      </c>
      <c r="T60" s="325">
        <v>2598.8000000000002</v>
      </c>
      <c r="U60" s="325">
        <v>4683.1000000000004</v>
      </c>
    </row>
    <row r="61" spans="1:21" ht="12.6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77"/>
    </row>
    <row r="62" spans="1:21" ht="12.6" customHeight="1" x14ac:dyDescent="0.2">
      <c r="A62" s="364" t="s">
        <v>111</v>
      </c>
      <c r="B62" s="363"/>
      <c r="C62" s="363"/>
      <c r="D62" s="363"/>
      <c r="E62" s="363"/>
      <c r="F62" s="363"/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63"/>
      <c r="R62" s="363"/>
      <c r="S62" s="363"/>
      <c r="T62" s="363"/>
      <c r="U62" s="365"/>
    </row>
    <row r="63" spans="1:21" ht="12.6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3"/>
    </row>
    <row r="64" spans="1:21" ht="12.6" customHeight="1" x14ac:dyDescent="0.2">
      <c r="A64" s="414" t="s">
        <v>37</v>
      </c>
      <c r="B64" s="363"/>
      <c r="C64" s="363"/>
      <c r="D64" s="36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3"/>
    </row>
    <row r="65" spans="1:21" ht="12.6" customHeight="1" x14ac:dyDescent="0.2">
      <c r="A65" s="420"/>
      <c r="B65" s="42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3"/>
    </row>
    <row r="66" spans="1:21" ht="12.6" customHeight="1" x14ac:dyDescent="0.2">
      <c r="A66" s="396" t="s">
        <v>112</v>
      </c>
      <c r="B66" s="36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3"/>
    </row>
    <row r="67" spans="1:21" ht="12.6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3"/>
    </row>
    <row r="68" spans="1:2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3"/>
    </row>
    <row r="69" spans="1:2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3"/>
    </row>
    <row r="70" spans="1:2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3"/>
    </row>
    <row r="71" spans="1:2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3"/>
    </row>
    <row r="72" spans="1:2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3"/>
    </row>
    <row r="73" spans="1:2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3"/>
    </row>
    <row r="74" spans="1:2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3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3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3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3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3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3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3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3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3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3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3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3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3"/>
    </row>
    <row r="87" spans="1:21" ht="18.75" customHeight="1" x14ac:dyDescent="0.2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40"/>
    </row>
  </sheetData>
  <mergeCells count="12">
    <mergeCell ref="A65:B65"/>
    <mergeCell ref="A66:B66"/>
    <mergeCell ref="A49:B49"/>
    <mergeCell ref="A51:B51"/>
    <mergeCell ref="A56:B56"/>
    <mergeCell ref="A62:U62"/>
    <mergeCell ref="A64:D64"/>
    <mergeCell ref="A2:U2"/>
    <mergeCell ref="A3:U3"/>
    <mergeCell ref="A4:U4"/>
    <mergeCell ref="A6:B6"/>
    <mergeCell ref="A7:B7"/>
  </mergeCells>
  <pageMargins left="0.7" right="0.7" top="0.75" bottom="0.75" header="0.3" footer="0.3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showGridLines="0" topLeftCell="A41" workbookViewId="0">
      <selection activeCell="V63" sqref="V63"/>
    </sheetView>
  </sheetViews>
  <sheetFormatPr defaultColWidth="21.5" defaultRowHeight="12.75" x14ac:dyDescent="0.2"/>
  <cols>
    <col min="2" max="2" width="22.33203125" customWidth="1"/>
    <col min="3" max="4" width="11.1640625" customWidth="1"/>
    <col min="5" max="5" width="12.1640625" customWidth="1"/>
    <col min="6" max="6" width="3.1640625" customWidth="1"/>
    <col min="7" max="8" width="11.16406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2" bestFit="1" customWidth="1"/>
    <col min="21" max="21" width="12.1640625" customWidth="1"/>
  </cols>
  <sheetData>
    <row r="1" spans="1:21" ht="12.6" customHeight="1" x14ac:dyDescent="0.25">
      <c r="A1" s="1"/>
      <c r="B1" s="1"/>
      <c r="C1" s="1"/>
      <c r="D1" s="1"/>
      <c r="E1" s="1"/>
      <c r="F1" s="1"/>
      <c r="G1" s="1"/>
      <c r="H1" s="72"/>
      <c r="I1" s="72"/>
      <c r="J1" s="72"/>
      <c r="K1" s="72"/>
      <c r="L1" s="72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398" t="s">
        <v>1</v>
      </c>
      <c r="B2" s="363"/>
      <c r="C2" s="363"/>
      <c r="D2" s="363"/>
      <c r="E2" s="363"/>
      <c r="F2" s="363"/>
      <c r="G2" s="363"/>
      <c r="H2" s="363"/>
      <c r="I2" s="373"/>
      <c r="J2" s="373"/>
      <c r="K2" s="373"/>
      <c r="L2" s="373"/>
      <c r="M2" s="363"/>
      <c r="N2" s="363"/>
      <c r="O2" s="363"/>
      <c r="P2" s="363"/>
      <c r="Q2" s="363"/>
      <c r="R2" s="363"/>
      <c r="S2" s="363"/>
      <c r="T2" s="363"/>
      <c r="U2" s="365"/>
    </row>
    <row r="3" spans="1:21" ht="18.75" customHeight="1" x14ac:dyDescent="0.25">
      <c r="A3" s="398" t="s">
        <v>68</v>
      </c>
      <c r="B3" s="363"/>
      <c r="C3" s="363"/>
      <c r="D3" s="363"/>
      <c r="E3" s="363"/>
      <c r="F3" s="363"/>
      <c r="G3" s="363"/>
      <c r="H3" s="363"/>
      <c r="I3" s="373"/>
      <c r="J3" s="373"/>
      <c r="K3" s="373"/>
      <c r="L3" s="373"/>
      <c r="M3" s="363"/>
      <c r="N3" s="363"/>
      <c r="O3" s="363"/>
      <c r="P3" s="363"/>
      <c r="Q3" s="363"/>
      <c r="R3" s="363"/>
      <c r="S3" s="363"/>
      <c r="T3" s="363"/>
      <c r="U3" s="365"/>
    </row>
    <row r="4" spans="1:21" ht="18.75" customHeight="1" x14ac:dyDescent="0.25">
      <c r="A4" s="418">
        <v>2013</v>
      </c>
      <c r="B4" s="363"/>
      <c r="C4" s="363"/>
      <c r="D4" s="363"/>
      <c r="E4" s="363"/>
      <c r="F4" s="363"/>
      <c r="G4" s="363"/>
      <c r="H4" s="363"/>
      <c r="I4" s="419"/>
      <c r="J4" s="421" t="s">
        <v>41</v>
      </c>
      <c r="K4" s="373"/>
      <c r="L4" s="363"/>
      <c r="M4" s="363"/>
      <c r="N4" s="363"/>
      <c r="O4" s="363"/>
      <c r="P4" s="363"/>
      <c r="Q4" s="363"/>
      <c r="R4" s="363"/>
      <c r="S4" s="363"/>
      <c r="T4" s="363"/>
      <c r="U4" s="365"/>
    </row>
    <row r="5" spans="1:21" ht="12.6" customHeight="1" x14ac:dyDescent="0.2">
      <c r="A5" s="67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3"/>
    </row>
    <row r="6" spans="1:21" ht="12.6" customHeight="1" x14ac:dyDescent="0.2">
      <c r="A6" s="379" t="s">
        <v>4</v>
      </c>
      <c r="B6" s="36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3"/>
    </row>
    <row r="7" spans="1:21" ht="12.6" customHeight="1" x14ac:dyDescent="0.2">
      <c r="A7" s="379" t="s">
        <v>5</v>
      </c>
      <c r="B7" s="36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3"/>
    </row>
    <row r="8" spans="1:21" ht="12.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3"/>
    </row>
    <row r="9" spans="1:21" ht="12.6" customHeight="1" x14ac:dyDescent="0.2">
      <c r="A9" s="13" t="s">
        <v>113</v>
      </c>
      <c r="B9" s="8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3"/>
    </row>
    <row r="10" spans="1:21" ht="12.6" customHeight="1" x14ac:dyDescent="0.2">
      <c r="A10" s="156" t="s">
        <v>70</v>
      </c>
      <c r="B10" s="169"/>
      <c r="C10" s="73" t="s">
        <v>6</v>
      </c>
      <c r="D10" s="73" t="s">
        <v>6</v>
      </c>
      <c r="E10" s="73" t="s">
        <v>6</v>
      </c>
      <c r="F10" s="65"/>
      <c r="G10" s="73" t="s">
        <v>8</v>
      </c>
      <c r="H10" s="73" t="s">
        <v>8</v>
      </c>
      <c r="I10" s="73" t="s">
        <v>8</v>
      </c>
      <c r="J10" s="65"/>
      <c r="K10" s="73" t="s">
        <v>9</v>
      </c>
      <c r="L10" s="73" t="s">
        <v>9</v>
      </c>
      <c r="M10" s="73" t="s">
        <v>9</v>
      </c>
      <c r="N10" s="65"/>
      <c r="O10" s="73" t="s">
        <v>10</v>
      </c>
      <c r="P10" s="73" t="s">
        <v>10</v>
      </c>
      <c r="Q10" s="73" t="s">
        <v>10</v>
      </c>
      <c r="R10" s="65"/>
      <c r="S10" s="65">
        <v>2013</v>
      </c>
      <c r="T10" s="65">
        <v>2013</v>
      </c>
      <c r="U10" s="64">
        <v>2013</v>
      </c>
    </row>
    <row r="11" spans="1:21" ht="12.6" customHeight="1" x14ac:dyDescent="0.2">
      <c r="A11" s="1"/>
      <c r="B11" s="1"/>
      <c r="C11" s="157" t="s">
        <v>71</v>
      </c>
      <c r="D11" s="157" t="s">
        <v>72</v>
      </c>
      <c r="E11" s="157" t="s">
        <v>61</v>
      </c>
      <c r="F11" s="158"/>
      <c r="G11" s="157" t="s">
        <v>71</v>
      </c>
      <c r="H11" s="157" t="s">
        <v>72</v>
      </c>
      <c r="I11" s="157" t="s">
        <v>61</v>
      </c>
      <c r="J11" s="158"/>
      <c r="K11" s="157" t="s">
        <v>71</v>
      </c>
      <c r="L11" s="157" t="s">
        <v>72</v>
      </c>
      <c r="M11" s="157" t="s">
        <v>61</v>
      </c>
      <c r="N11" s="158"/>
      <c r="O11" s="157" t="s">
        <v>71</v>
      </c>
      <c r="P11" s="157" t="s">
        <v>72</v>
      </c>
      <c r="Q11" s="157" t="s">
        <v>61</v>
      </c>
      <c r="R11" s="158"/>
      <c r="S11" s="157" t="s">
        <v>71</v>
      </c>
      <c r="T11" s="157" t="s">
        <v>72</v>
      </c>
      <c r="U11" s="159" t="s">
        <v>61</v>
      </c>
    </row>
    <row r="12" spans="1:21" ht="12.6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23"/>
    </row>
    <row r="13" spans="1:21" ht="12.6" customHeight="1" x14ac:dyDescent="0.2">
      <c r="A13" s="1"/>
      <c r="B13" s="28" t="s">
        <v>73</v>
      </c>
      <c r="C13" s="170">
        <v>32</v>
      </c>
      <c r="D13" s="171">
        <v>252.8</v>
      </c>
      <c r="E13" s="171">
        <v>284.8</v>
      </c>
      <c r="F13" s="160"/>
      <c r="G13" s="171">
        <v>19.5</v>
      </c>
      <c r="H13" s="171">
        <v>263.7</v>
      </c>
      <c r="I13" s="171">
        <v>283.2</v>
      </c>
      <c r="J13" s="160"/>
      <c r="K13" s="171">
        <v>32.9</v>
      </c>
      <c r="L13" s="171">
        <v>245.8</v>
      </c>
      <c r="M13" s="171">
        <v>278.7</v>
      </c>
      <c r="N13" s="160"/>
      <c r="O13" s="171">
        <v>39.200000000000003</v>
      </c>
      <c r="P13" s="170">
        <v>309</v>
      </c>
      <c r="Q13" s="171">
        <v>348.2</v>
      </c>
      <c r="R13" s="160"/>
      <c r="S13" s="171">
        <v>123.6</v>
      </c>
      <c r="T13" s="172">
        <v>1071.2</v>
      </c>
      <c r="U13" s="172">
        <v>1194.8</v>
      </c>
    </row>
    <row r="14" spans="1:21" ht="12.6" customHeight="1" x14ac:dyDescent="0.2">
      <c r="A14" s="1"/>
      <c r="B14" s="28" t="s">
        <v>74</v>
      </c>
      <c r="C14" s="172">
        <v>1056.9000000000001</v>
      </c>
      <c r="D14" s="171">
        <v>271.3</v>
      </c>
      <c r="E14" s="172">
        <v>1328.2</v>
      </c>
      <c r="F14" s="160"/>
      <c r="G14" s="172">
        <v>1217.4000000000001</v>
      </c>
      <c r="H14" s="171">
        <v>279.8</v>
      </c>
      <c r="I14" s="172">
        <v>1497.2</v>
      </c>
      <c r="J14" s="160"/>
      <c r="K14" s="172">
        <v>1109.2</v>
      </c>
      <c r="L14" s="171">
        <v>266.60000000000002</v>
      </c>
      <c r="M14" s="172">
        <v>1375.8</v>
      </c>
      <c r="N14" s="160"/>
      <c r="O14" s="171">
        <v>577.29999999999995</v>
      </c>
      <c r="P14" s="171">
        <v>305.89999999999998</v>
      </c>
      <c r="Q14" s="171">
        <v>883.2</v>
      </c>
      <c r="R14" s="160"/>
      <c r="S14" s="172">
        <v>3960.8</v>
      </c>
      <c r="T14" s="172">
        <v>1123.5999999999999</v>
      </c>
      <c r="U14" s="172">
        <v>5084.3999999999996</v>
      </c>
    </row>
    <row r="15" spans="1:21" ht="12.6" customHeight="1" x14ac:dyDescent="0.2">
      <c r="A15" s="1"/>
      <c r="B15" s="28" t="s">
        <v>75</v>
      </c>
      <c r="C15" s="171">
        <v>105.5</v>
      </c>
      <c r="D15" s="171">
        <v>61.2</v>
      </c>
      <c r="E15" s="171">
        <v>166.7</v>
      </c>
      <c r="F15" s="160"/>
      <c r="G15" s="171">
        <v>102.6</v>
      </c>
      <c r="H15" s="171">
        <v>65.7</v>
      </c>
      <c r="I15" s="171">
        <v>168.3</v>
      </c>
      <c r="J15" s="160"/>
      <c r="K15" s="171">
        <v>111.1</v>
      </c>
      <c r="L15" s="171">
        <v>62.1</v>
      </c>
      <c r="M15" s="171">
        <v>173.2</v>
      </c>
      <c r="N15" s="160"/>
      <c r="O15" s="170">
        <v>127</v>
      </c>
      <c r="P15" s="171">
        <v>74.099999999999994</v>
      </c>
      <c r="Q15" s="171">
        <v>201.1</v>
      </c>
      <c r="R15" s="160"/>
      <c r="S15" s="172">
        <v>446.3</v>
      </c>
      <c r="T15" s="171">
        <v>262.89999999999998</v>
      </c>
      <c r="U15" s="171">
        <v>709.2</v>
      </c>
    </row>
    <row r="16" spans="1:21" ht="12.6" customHeight="1" x14ac:dyDescent="0.2">
      <c r="A16" s="1"/>
      <c r="B16" s="28" t="s">
        <v>76</v>
      </c>
      <c r="C16" s="171">
        <v>18.600000000000001</v>
      </c>
      <c r="D16" s="171">
        <v>24.6</v>
      </c>
      <c r="E16" s="171">
        <v>43.2</v>
      </c>
      <c r="F16" s="160"/>
      <c r="G16" s="171">
        <v>20.5</v>
      </c>
      <c r="H16" s="171">
        <v>25.4</v>
      </c>
      <c r="I16" s="171">
        <v>45.9</v>
      </c>
      <c r="J16" s="160"/>
      <c r="K16" s="171">
        <v>19.3</v>
      </c>
      <c r="L16" s="171">
        <v>24.1</v>
      </c>
      <c r="M16" s="171">
        <v>43.4</v>
      </c>
      <c r="N16" s="160"/>
      <c r="O16" s="171">
        <v>17.2</v>
      </c>
      <c r="P16" s="171">
        <v>25.1</v>
      </c>
      <c r="Q16" s="171">
        <v>42.3</v>
      </c>
      <c r="R16" s="160"/>
      <c r="S16" s="171">
        <v>75.599999999999994</v>
      </c>
      <c r="T16" s="171">
        <v>99.3</v>
      </c>
      <c r="U16" s="171">
        <v>174.9</v>
      </c>
    </row>
    <row r="17" spans="1:21" ht="12.6" customHeight="1" x14ac:dyDescent="0.2">
      <c r="A17" s="1"/>
      <c r="B17" s="28" t="s">
        <v>77</v>
      </c>
      <c r="C17" s="171">
        <v>0.5</v>
      </c>
      <c r="D17" s="170">
        <v>0</v>
      </c>
      <c r="E17" s="171">
        <v>0.5</v>
      </c>
      <c r="F17" s="160"/>
      <c r="G17" s="171">
        <v>0.7</v>
      </c>
      <c r="H17" s="171">
        <v>0.1</v>
      </c>
      <c r="I17" s="171">
        <v>0.8</v>
      </c>
      <c r="J17" s="160"/>
      <c r="K17" s="171">
        <v>0.8</v>
      </c>
      <c r="L17" s="171">
        <v>0.1</v>
      </c>
      <c r="M17" s="171">
        <v>0.8</v>
      </c>
      <c r="N17" s="160"/>
      <c r="O17" s="171">
        <v>0.9</v>
      </c>
      <c r="P17" s="171">
        <v>0.1</v>
      </c>
      <c r="Q17" s="170">
        <v>1</v>
      </c>
      <c r="R17" s="160"/>
      <c r="S17" s="171">
        <v>2.8</v>
      </c>
      <c r="T17" s="171">
        <v>0.3</v>
      </c>
      <c r="U17" s="171">
        <v>3.1</v>
      </c>
    </row>
    <row r="18" spans="1:21" ht="12.6" customHeight="1" x14ac:dyDescent="0.2">
      <c r="A18" s="1"/>
      <c r="B18" s="28" t="s">
        <v>78</v>
      </c>
      <c r="C18" s="173">
        <v>2.1</v>
      </c>
      <c r="D18" s="173">
        <v>23.3</v>
      </c>
      <c r="E18" s="173">
        <v>25.4</v>
      </c>
      <c r="F18" s="160"/>
      <c r="G18" s="173">
        <v>0.7</v>
      </c>
      <c r="H18" s="173">
        <v>8.5</v>
      </c>
      <c r="I18" s="173">
        <v>9.1999999999999993</v>
      </c>
      <c r="J18" s="160"/>
      <c r="K18" s="173">
        <v>1.1000000000000001</v>
      </c>
      <c r="L18" s="173">
        <v>5.0999999999999996</v>
      </c>
      <c r="M18" s="173">
        <v>6.2</v>
      </c>
      <c r="N18" s="160"/>
      <c r="O18" s="173">
        <v>1.5</v>
      </c>
      <c r="P18" s="173">
        <v>7.5</v>
      </c>
      <c r="Q18" s="174">
        <v>9</v>
      </c>
      <c r="R18" s="160"/>
      <c r="S18" s="173">
        <v>5.4</v>
      </c>
      <c r="T18" s="173">
        <v>44.4</v>
      </c>
      <c r="U18" s="173">
        <v>49.8</v>
      </c>
    </row>
    <row r="19" spans="1:21" ht="12.6" customHeight="1" x14ac:dyDescent="0.2">
      <c r="A19" s="364" t="s">
        <v>79</v>
      </c>
      <c r="B19" s="363"/>
      <c r="C19" s="175">
        <v>1215.5999999999999</v>
      </c>
      <c r="D19" s="175">
        <v>633.20000000000005</v>
      </c>
      <c r="E19" s="175">
        <v>1848.8</v>
      </c>
      <c r="F19" s="176"/>
      <c r="G19" s="175">
        <v>1361.4</v>
      </c>
      <c r="H19" s="177">
        <v>643.1</v>
      </c>
      <c r="I19" s="175">
        <v>2004.5</v>
      </c>
      <c r="J19" s="176"/>
      <c r="K19" s="175">
        <v>1274.3</v>
      </c>
      <c r="L19" s="177">
        <v>603.79999999999995</v>
      </c>
      <c r="M19" s="175">
        <v>1878.1</v>
      </c>
      <c r="N19" s="176"/>
      <c r="O19" s="177">
        <v>763.2</v>
      </c>
      <c r="P19" s="177">
        <v>721.6</v>
      </c>
      <c r="Q19" s="175">
        <v>1484.8</v>
      </c>
      <c r="R19" s="176"/>
      <c r="S19" s="175">
        <v>4614.5</v>
      </c>
      <c r="T19" s="175">
        <v>2601.6999999999998</v>
      </c>
      <c r="U19" s="175">
        <v>7216.2</v>
      </c>
    </row>
    <row r="20" spans="1:21" ht="12.6" customHeight="1" x14ac:dyDescent="0.2">
      <c r="A20" s="1"/>
      <c r="B20" s="1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</row>
    <row r="21" spans="1:21" ht="12.6" customHeight="1" x14ac:dyDescent="0.2">
      <c r="A21" s="1"/>
      <c r="B21" s="28" t="s">
        <v>80</v>
      </c>
      <c r="C21" s="171">
        <v>378.2</v>
      </c>
      <c r="D21" s="171">
        <v>254.5</v>
      </c>
      <c r="E21" s="171">
        <v>632.70000000000005</v>
      </c>
      <c r="F21" s="160"/>
      <c r="G21" s="171">
        <v>351.9</v>
      </c>
      <c r="H21" s="171">
        <v>276.7</v>
      </c>
      <c r="I21" s="171">
        <v>628.6</v>
      </c>
      <c r="J21" s="160"/>
      <c r="K21" s="171">
        <v>357.8</v>
      </c>
      <c r="L21" s="171">
        <v>258.2</v>
      </c>
      <c r="M21" s="170">
        <v>616</v>
      </c>
      <c r="N21" s="160"/>
      <c r="O21" s="171">
        <v>433.5</v>
      </c>
      <c r="P21" s="171">
        <v>300.39999999999998</v>
      </c>
      <c r="Q21" s="171">
        <v>733.9</v>
      </c>
      <c r="R21" s="160"/>
      <c r="S21" s="172">
        <v>1521.4</v>
      </c>
      <c r="T21" s="172">
        <v>1089.8</v>
      </c>
      <c r="U21" s="172">
        <v>2611.1999999999998</v>
      </c>
    </row>
    <row r="22" spans="1:21" ht="12.6" customHeight="1" x14ac:dyDescent="0.2">
      <c r="A22" s="1"/>
      <c r="B22" s="28" t="s">
        <v>81</v>
      </c>
      <c r="C22" s="171">
        <v>163.4</v>
      </c>
      <c r="D22" s="171">
        <v>148.5</v>
      </c>
      <c r="E22" s="171">
        <v>311.89999999999998</v>
      </c>
      <c r="F22" s="160"/>
      <c r="G22" s="171">
        <v>158.1</v>
      </c>
      <c r="H22" s="171">
        <v>169.4</v>
      </c>
      <c r="I22" s="171">
        <v>327.5</v>
      </c>
      <c r="J22" s="160"/>
      <c r="K22" s="171">
        <v>161.4</v>
      </c>
      <c r="L22" s="171">
        <v>145.6</v>
      </c>
      <c r="M22" s="170">
        <v>307</v>
      </c>
      <c r="N22" s="160"/>
      <c r="O22" s="171">
        <v>194.2</v>
      </c>
      <c r="P22" s="171">
        <v>175.3</v>
      </c>
      <c r="Q22" s="171">
        <v>369.5</v>
      </c>
      <c r="R22" s="160"/>
      <c r="S22" s="171">
        <v>677.2</v>
      </c>
      <c r="T22" s="171">
        <v>638.6</v>
      </c>
      <c r="U22" s="172">
        <v>1315.8</v>
      </c>
    </row>
    <row r="23" spans="1:21" ht="12.6" customHeight="1" x14ac:dyDescent="0.2">
      <c r="A23" s="1"/>
      <c r="B23" s="28" t="s">
        <v>82</v>
      </c>
      <c r="C23" s="171">
        <v>171.6</v>
      </c>
      <c r="D23" s="170">
        <v>69</v>
      </c>
      <c r="E23" s="171">
        <v>240.6</v>
      </c>
      <c r="F23" s="160"/>
      <c r="G23" s="171">
        <v>199.3</v>
      </c>
      <c r="H23" s="171">
        <v>79.400000000000006</v>
      </c>
      <c r="I23" s="171">
        <v>278.7</v>
      </c>
      <c r="J23" s="160"/>
      <c r="K23" s="171">
        <v>191.8</v>
      </c>
      <c r="L23" s="171">
        <v>63.5</v>
      </c>
      <c r="M23" s="171">
        <v>255.3</v>
      </c>
      <c r="N23" s="160"/>
      <c r="O23" s="171">
        <v>209.3</v>
      </c>
      <c r="P23" s="171">
        <v>66.599999999999994</v>
      </c>
      <c r="Q23" s="171">
        <v>275.89999999999998</v>
      </c>
      <c r="R23" s="160"/>
      <c r="S23" s="170">
        <v>772</v>
      </c>
      <c r="T23" s="171">
        <v>278.39999999999998</v>
      </c>
      <c r="U23" s="172">
        <v>1050.4000000000001</v>
      </c>
    </row>
    <row r="24" spans="1:21" ht="12.6" customHeight="1" x14ac:dyDescent="0.2">
      <c r="A24" s="1"/>
      <c r="B24" s="28" t="s">
        <v>83</v>
      </c>
      <c r="C24" s="171">
        <v>111.5</v>
      </c>
      <c r="D24" s="170">
        <v>170</v>
      </c>
      <c r="E24" s="171">
        <v>281.5</v>
      </c>
      <c r="F24" s="160"/>
      <c r="G24" s="171">
        <v>115.8</v>
      </c>
      <c r="H24" s="171">
        <v>181.1</v>
      </c>
      <c r="I24" s="171">
        <v>296.89999999999998</v>
      </c>
      <c r="J24" s="160"/>
      <c r="K24" s="171">
        <v>127.9</v>
      </c>
      <c r="L24" s="171">
        <v>178.8</v>
      </c>
      <c r="M24" s="171">
        <v>306.7</v>
      </c>
      <c r="N24" s="160"/>
      <c r="O24" s="171">
        <v>156.19999999999999</v>
      </c>
      <c r="P24" s="171">
        <v>203.6</v>
      </c>
      <c r="Q24" s="171">
        <v>359.8</v>
      </c>
      <c r="R24" s="160"/>
      <c r="S24" s="171">
        <v>511.4</v>
      </c>
      <c r="T24" s="171">
        <v>733.5</v>
      </c>
      <c r="U24" s="172">
        <v>1244.9000000000001</v>
      </c>
    </row>
    <row r="25" spans="1:21" ht="12.6" customHeight="1" x14ac:dyDescent="0.2">
      <c r="A25" s="1"/>
      <c r="B25" s="28" t="s">
        <v>84</v>
      </c>
      <c r="C25" s="171">
        <v>23.7</v>
      </c>
      <c r="D25" s="171">
        <v>55.4</v>
      </c>
      <c r="E25" s="171">
        <v>79.099999999999994</v>
      </c>
      <c r="F25" s="160"/>
      <c r="G25" s="171">
        <v>35.1</v>
      </c>
      <c r="H25" s="171">
        <v>55.7</v>
      </c>
      <c r="I25" s="171">
        <v>90.8</v>
      </c>
      <c r="J25" s="160"/>
      <c r="K25" s="171">
        <v>44.8</v>
      </c>
      <c r="L25" s="171">
        <v>51.7</v>
      </c>
      <c r="M25" s="171">
        <v>96.5</v>
      </c>
      <c r="N25" s="160"/>
      <c r="O25" s="171">
        <v>35.200000000000003</v>
      </c>
      <c r="P25" s="170">
        <v>56</v>
      </c>
      <c r="Q25" s="171">
        <v>91.2</v>
      </c>
      <c r="R25" s="160"/>
      <c r="S25" s="171">
        <v>138.80000000000001</v>
      </c>
      <c r="T25" s="171">
        <v>218.8</v>
      </c>
      <c r="U25" s="172">
        <v>357.6</v>
      </c>
    </row>
    <row r="26" spans="1:21" ht="12.6" customHeight="1" x14ac:dyDescent="0.2">
      <c r="A26" s="1"/>
      <c r="B26" s="28" t="s">
        <v>85</v>
      </c>
      <c r="C26" s="170">
        <v>0</v>
      </c>
      <c r="D26" s="171">
        <v>14.6</v>
      </c>
      <c r="E26" s="171">
        <v>14.6</v>
      </c>
      <c r="F26" s="160"/>
      <c r="G26" s="170">
        <v>0</v>
      </c>
      <c r="H26" s="171">
        <v>13.6</v>
      </c>
      <c r="I26" s="171">
        <v>13.6</v>
      </c>
      <c r="J26" s="160"/>
      <c r="K26" s="170">
        <v>0</v>
      </c>
      <c r="L26" s="171">
        <v>14.3</v>
      </c>
      <c r="M26" s="171">
        <v>14.3</v>
      </c>
      <c r="N26" s="160"/>
      <c r="O26" s="170">
        <v>0</v>
      </c>
      <c r="P26" s="171">
        <v>14.3</v>
      </c>
      <c r="Q26" s="171">
        <v>14.3</v>
      </c>
      <c r="R26" s="160"/>
      <c r="S26" s="170">
        <v>0</v>
      </c>
      <c r="T26" s="171">
        <v>56.8</v>
      </c>
      <c r="U26" s="171">
        <v>56.8</v>
      </c>
    </row>
    <row r="27" spans="1:21" ht="12.6" customHeight="1" x14ac:dyDescent="0.2">
      <c r="A27" s="1"/>
      <c r="B27" s="28" t="s">
        <v>86</v>
      </c>
      <c r="C27" s="170">
        <v>37</v>
      </c>
      <c r="D27" s="170">
        <v>0</v>
      </c>
      <c r="E27" s="171">
        <v>37.1</v>
      </c>
      <c r="F27" s="160"/>
      <c r="G27" s="171">
        <v>46.7</v>
      </c>
      <c r="H27" s="171">
        <v>0.4</v>
      </c>
      <c r="I27" s="171">
        <v>47.1</v>
      </c>
      <c r="J27" s="160"/>
      <c r="K27" s="171">
        <v>40.299999999999997</v>
      </c>
      <c r="L27" s="171">
        <v>0.3</v>
      </c>
      <c r="M27" s="171">
        <v>40.6</v>
      </c>
      <c r="N27" s="160"/>
      <c r="O27" s="170">
        <v>53</v>
      </c>
      <c r="P27" s="171">
        <v>0.9</v>
      </c>
      <c r="Q27" s="171">
        <v>53.9</v>
      </c>
      <c r="R27" s="160"/>
      <c r="S27" s="171">
        <v>177.1</v>
      </c>
      <c r="T27" s="171">
        <v>1.6</v>
      </c>
      <c r="U27" s="171">
        <v>178.7</v>
      </c>
    </row>
    <row r="28" spans="1:21" ht="12.6" customHeight="1" x14ac:dyDescent="0.2">
      <c r="A28" s="1"/>
      <c r="B28" s="28" t="s">
        <v>87</v>
      </c>
      <c r="C28" s="171">
        <v>16.8</v>
      </c>
      <c r="D28" s="171">
        <v>2.6</v>
      </c>
      <c r="E28" s="171">
        <v>19.3</v>
      </c>
      <c r="F28" s="160"/>
      <c r="G28" s="171">
        <v>22.2</v>
      </c>
      <c r="H28" s="171">
        <v>2.5</v>
      </c>
      <c r="I28" s="171">
        <v>24.7</v>
      </c>
      <c r="J28" s="160"/>
      <c r="K28" s="171">
        <v>28.4</v>
      </c>
      <c r="L28" s="171">
        <v>1.9</v>
      </c>
      <c r="M28" s="171">
        <v>30.3</v>
      </c>
      <c r="N28" s="160"/>
      <c r="O28" s="170">
        <v>22</v>
      </c>
      <c r="P28" s="171">
        <v>1.4</v>
      </c>
      <c r="Q28" s="171">
        <v>23.4</v>
      </c>
      <c r="R28" s="160"/>
      <c r="S28" s="171">
        <v>89.4</v>
      </c>
      <c r="T28" s="171">
        <v>8.4</v>
      </c>
      <c r="U28" s="171">
        <v>97.8</v>
      </c>
    </row>
    <row r="29" spans="1:21" ht="12.6" customHeight="1" x14ac:dyDescent="0.2">
      <c r="A29" s="1"/>
      <c r="B29" s="28" t="s">
        <v>88</v>
      </c>
      <c r="C29" s="171">
        <v>24.4</v>
      </c>
      <c r="D29" s="171">
        <v>18.2</v>
      </c>
      <c r="E29" s="171">
        <v>42.6</v>
      </c>
      <c r="F29" s="160"/>
      <c r="G29" s="170">
        <v>24</v>
      </c>
      <c r="H29" s="171">
        <v>30.8</v>
      </c>
      <c r="I29" s="171">
        <v>54.8</v>
      </c>
      <c r="J29" s="160"/>
      <c r="K29" s="171">
        <v>29.1</v>
      </c>
      <c r="L29" s="171">
        <v>35.6</v>
      </c>
      <c r="M29" s="171">
        <v>64.7</v>
      </c>
      <c r="N29" s="160"/>
      <c r="O29" s="171">
        <v>41.1</v>
      </c>
      <c r="P29" s="170">
        <v>46</v>
      </c>
      <c r="Q29" s="171">
        <v>87.1</v>
      </c>
      <c r="R29" s="160"/>
      <c r="S29" s="171">
        <v>118.6</v>
      </c>
      <c r="T29" s="171">
        <v>130.6</v>
      </c>
      <c r="U29" s="171">
        <v>249.2</v>
      </c>
    </row>
    <row r="30" spans="1:21" ht="12.6" customHeight="1" x14ac:dyDescent="0.2">
      <c r="A30" s="1"/>
      <c r="B30" s="28" t="s">
        <v>89</v>
      </c>
      <c r="C30" s="173">
        <v>6.6</v>
      </c>
      <c r="D30" s="174">
        <v>59</v>
      </c>
      <c r="E30" s="173">
        <v>65.599999999999994</v>
      </c>
      <c r="F30" s="160"/>
      <c r="G30" s="173">
        <v>18.8</v>
      </c>
      <c r="H30" s="173">
        <v>2.9</v>
      </c>
      <c r="I30" s="173">
        <v>21.7</v>
      </c>
      <c r="J30" s="160"/>
      <c r="K30" s="178">
        <v>-2.2000000000000002</v>
      </c>
      <c r="L30" s="173">
        <v>35.4</v>
      </c>
      <c r="M30" s="173">
        <v>33.200000000000003</v>
      </c>
      <c r="N30" s="160"/>
      <c r="O30" s="173">
        <v>5.7</v>
      </c>
      <c r="P30" s="174">
        <v>16</v>
      </c>
      <c r="Q30" s="173">
        <v>21.7</v>
      </c>
      <c r="R30" s="160"/>
      <c r="S30" s="173">
        <v>28.8</v>
      </c>
      <c r="T30" s="173">
        <v>113.3</v>
      </c>
      <c r="U30" s="173">
        <v>142.1</v>
      </c>
    </row>
    <row r="31" spans="1:21" ht="12.6" customHeight="1" x14ac:dyDescent="0.2">
      <c r="A31" s="364" t="s">
        <v>90</v>
      </c>
      <c r="B31" s="363"/>
      <c r="C31" s="177">
        <v>933.2</v>
      </c>
      <c r="D31" s="177">
        <v>791.8</v>
      </c>
      <c r="E31" s="179">
        <v>1725</v>
      </c>
      <c r="F31" s="176"/>
      <c r="G31" s="177">
        <v>971.8</v>
      </c>
      <c r="H31" s="177">
        <v>812.5</v>
      </c>
      <c r="I31" s="175">
        <v>1784.3</v>
      </c>
      <c r="J31" s="176"/>
      <c r="K31" s="177">
        <v>979.3</v>
      </c>
      <c r="L31" s="177">
        <v>785.4</v>
      </c>
      <c r="M31" s="175">
        <v>1764.7</v>
      </c>
      <c r="N31" s="176"/>
      <c r="O31" s="175">
        <v>1150.3</v>
      </c>
      <c r="P31" s="177">
        <v>880.2</v>
      </c>
      <c r="Q31" s="175">
        <v>2030.5</v>
      </c>
      <c r="R31" s="176"/>
      <c r="S31" s="175">
        <v>4034.7</v>
      </c>
      <c r="T31" s="175">
        <v>3269.7</v>
      </c>
      <c r="U31" s="175">
        <v>7304.4</v>
      </c>
    </row>
    <row r="32" spans="1:21" ht="12.6" customHeight="1" x14ac:dyDescent="0.2">
      <c r="A32" s="1"/>
      <c r="B32" s="1"/>
      <c r="C32" s="1"/>
      <c r="D32" s="1"/>
      <c r="E32" s="1"/>
      <c r="F32" s="1"/>
      <c r="G32" s="1"/>
      <c r="H32" s="1"/>
      <c r="I32" s="23"/>
      <c r="J32" s="1"/>
      <c r="K32" s="1"/>
      <c r="L32" s="1"/>
      <c r="M32" s="23"/>
      <c r="N32" s="1"/>
      <c r="O32" s="1"/>
      <c r="P32" s="1"/>
      <c r="Q32" s="23"/>
      <c r="R32" s="1"/>
      <c r="S32" s="180"/>
      <c r="T32" s="1"/>
      <c r="U32" s="23"/>
    </row>
    <row r="33" spans="1:24" ht="12.6" customHeight="1" x14ac:dyDescent="0.2">
      <c r="A33" s="1"/>
      <c r="B33" s="28" t="s">
        <v>91</v>
      </c>
      <c r="C33" s="171">
        <v>262.10000000000002</v>
      </c>
      <c r="D33" s="171">
        <v>354.7</v>
      </c>
      <c r="E33" s="171">
        <v>616.79999999999995</v>
      </c>
      <c r="F33" s="160"/>
      <c r="G33" s="171">
        <v>304.89999999999998</v>
      </c>
      <c r="H33" s="171">
        <v>364.5</v>
      </c>
      <c r="I33" s="171">
        <v>669.4</v>
      </c>
      <c r="J33" s="160"/>
      <c r="K33" s="170">
        <v>310</v>
      </c>
      <c r="L33" s="171">
        <v>380.5</v>
      </c>
      <c r="M33" s="171">
        <v>690.5</v>
      </c>
      <c r="N33" s="160"/>
      <c r="O33" s="170">
        <v>332</v>
      </c>
      <c r="P33" s="171">
        <v>394.2</v>
      </c>
      <c r="Q33" s="171">
        <v>726.2</v>
      </c>
      <c r="R33" s="160"/>
      <c r="S33" s="172">
        <v>1209.0999999999999</v>
      </c>
      <c r="T33" s="172">
        <v>1493.9</v>
      </c>
      <c r="U33" s="181">
        <v>2703</v>
      </c>
    </row>
    <row r="34" spans="1:24" ht="12.6" customHeight="1" x14ac:dyDescent="0.2">
      <c r="A34" s="1"/>
      <c r="B34" s="28" t="s">
        <v>92</v>
      </c>
      <c r="C34" s="171">
        <v>0.5</v>
      </c>
      <c r="D34" s="171">
        <v>52.2</v>
      </c>
      <c r="E34" s="171">
        <v>52.7</v>
      </c>
      <c r="F34" s="160"/>
      <c r="G34" s="290">
        <v>0</v>
      </c>
      <c r="H34" s="171">
        <v>47.5</v>
      </c>
      <c r="I34" s="171">
        <v>47.5</v>
      </c>
      <c r="J34" s="160"/>
      <c r="K34" s="290">
        <v>0</v>
      </c>
      <c r="L34" s="171">
        <v>44.3</v>
      </c>
      <c r="M34" s="171">
        <v>44.3</v>
      </c>
      <c r="N34" s="160"/>
      <c r="O34" s="182">
        <v>-0.1</v>
      </c>
      <c r="P34" s="171">
        <v>48.7</v>
      </c>
      <c r="Q34" s="171">
        <v>48.6</v>
      </c>
      <c r="R34" s="160"/>
      <c r="S34" s="171">
        <v>0.3</v>
      </c>
      <c r="T34" s="171">
        <v>192.7</v>
      </c>
      <c r="U34" s="170">
        <v>193</v>
      </c>
    </row>
    <row r="35" spans="1:24" ht="12.6" customHeight="1" x14ac:dyDescent="0.2">
      <c r="A35" s="1"/>
      <c r="B35" s="28" t="s">
        <v>93</v>
      </c>
      <c r="C35" s="171">
        <v>25.2</v>
      </c>
      <c r="D35" s="170">
        <v>0</v>
      </c>
      <c r="E35" s="171">
        <v>25.2</v>
      </c>
      <c r="F35" s="160"/>
      <c r="G35" s="171">
        <v>12.5</v>
      </c>
      <c r="H35" s="170">
        <v>0</v>
      </c>
      <c r="I35" s="171">
        <v>12.5</v>
      </c>
      <c r="J35" s="160"/>
      <c r="K35" s="171">
        <v>6.2</v>
      </c>
      <c r="L35" s="170">
        <v>0</v>
      </c>
      <c r="M35" s="171">
        <v>6.2</v>
      </c>
      <c r="N35" s="160"/>
      <c r="O35" s="171">
        <v>14.7</v>
      </c>
      <c r="P35" s="170">
        <v>0</v>
      </c>
      <c r="Q35" s="171">
        <v>14.7</v>
      </c>
      <c r="R35" s="160"/>
      <c r="S35" s="171">
        <v>58.5</v>
      </c>
      <c r="T35" s="170">
        <v>0</v>
      </c>
      <c r="U35" s="171">
        <v>58.5</v>
      </c>
    </row>
    <row r="36" spans="1:24" ht="12.6" customHeight="1" x14ac:dyDescent="0.2">
      <c r="A36" s="1"/>
      <c r="B36" s="28" t="s">
        <v>94</v>
      </c>
      <c r="C36" s="171">
        <v>50.5</v>
      </c>
      <c r="D36" s="171">
        <v>19.2</v>
      </c>
      <c r="E36" s="171">
        <v>69.599999999999994</v>
      </c>
      <c r="F36" s="160"/>
      <c r="G36" s="171">
        <v>54.3</v>
      </c>
      <c r="H36" s="170">
        <v>25</v>
      </c>
      <c r="I36" s="171">
        <v>79.3</v>
      </c>
      <c r="J36" s="160"/>
      <c r="K36" s="171">
        <v>56.7</v>
      </c>
      <c r="L36" s="171">
        <v>24.3</v>
      </c>
      <c r="M36" s="170">
        <v>81</v>
      </c>
      <c r="N36" s="160"/>
      <c r="O36" s="171">
        <v>59.6</v>
      </c>
      <c r="P36" s="171">
        <v>25.7</v>
      </c>
      <c r="Q36" s="171">
        <v>85.3</v>
      </c>
      <c r="R36" s="160"/>
      <c r="S36" s="171">
        <v>221.1</v>
      </c>
      <c r="T36" s="171">
        <v>94.1</v>
      </c>
      <c r="U36" s="171">
        <v>315.2</v>
      </c>
    </row>
    <row r="37" spans="1:24" ht="12.6" customHeight="1" x14ac:dyDescent="0.2">
      <c r="A37" s="1"/>
      <c r="B37" s="28" t="s">
        <v>95</v>
      </c>
      <c r="C37" s="183">
        <v>0</v>
      </c>
      <c r="D37" s="184">
        <v>-0.1</v>
      </c>
      <c r="E37" s="184">
        <v>-0.1</v>
      </c>
      <c r="F37" s="160"/>
      <c r="G37" s="183">
        <v>0</v>
      </c>
      <c r="H37" s="184">
        <v>-0.6</v>
      </c>
      <c r="I37" s="184">
        <v>-0.6</v>
      </c>
      <c r="J37" s="160"/>
      <c r="K37" s="183">
        <v>0</v>
      </c>
      <c r="L37" s="184">
        <v>-0.2</v>
      </c>
      <c r="M37" s="184">
        <v>-0.2</v>
      </c>
      <c r="N37" s="160"/>
      <c r="O37" s="183">
        <v>0</v>
      </c>
      <c r="P37" s="184">
        <v>-0.3</v>
      </c>
      <c r="Q37" s="184">
        <v>-0.3</v>
      </c>
      <c r="R37" s="160"/>
      <c r="S37" s="183">
        <v>0</v>
      </c>
      <c r="T37" s="184">
        <v>-1.2</v>
      </c>
      <c r="U37" s="184">
        <v>-1.2</v>
      </c>
    </row>
    <row r="38" spans="1:24" ht="12.6" customHeight="1" x14ac:dyDescent="0.2">
      <c r="A38" s="28" t="s">
        <v>96</v>
      </c>
      <c r="B38" s="1"/>
      <c r="C38" s="177">
        <v>338.2</v>
      </c>
      <c r="D38" s="185">
        <v>426</v>
      </c>
      <c r="E38" s="177">
        <v>764.2</v>
      </c>
      <c r="F38" s="176"/>
      <c r="G38" s="177">
        <v>371.7</v>
      </c>
      <c r="H38" s="177">
        <v>436.4</v>
      </c>
      <c r="I38" s="177">
        <v>808.1</v>
      </c>
      <c r="J38" s="176"/>
      <c r="K38" s="177">
        <v>372.8</v>
      </c>
      <c r="L38" s="185">
        <v>449</v>
      </c>
      <c r="M38" s="177">
        <v>821.8</v>
      </c>
      <c r="N38" s="176"/>
      <c r="O38" s="177">
        <v>406.2</v>
      </c>
      <c r="P38" s="177">
        <v>468.3</v>
      </c>
      <c r="Q38" s="177">
        <v>874.5</v>
      </c>
      <c r="R38" s="176"/>
      <c r="S38" s="175">
        <v>1488.9</v>
      </c>
      <c r="T38" s="175">
        <v>1779.6</v>
      </c>
      <c r="U38" s="175">
        <v>3268.5</v>
      </c>
    </row>
    <row r="39" spans="1:24" ht="12.6" customHeight="1" x14ac:dyDescent="0.2">
      <c r="A39" s="1"/>
      <c r="B39" s="1"/>
      <c r="C39" s="1"/>
      <c r="D39" s="180"/>
      <c r="E39" s="1"/>
      <c r="F39" s="1"/>
      <c r="G39" s="1"/>
      <c r="H39" s="1"/>
      <c r="I39" s="23"/>
      <c r="J39" s="1"/>
      <c r="K39" s="1"/>
      <c r="L39" s="1"/>
      <c r="M39" s="23"/>
      <c r="N39" s="1"/>
      <c r="O39" s="1"/>
      <c r="P39" s="1"/>
      <c r="Q39" s="23"/>
      <c r="R39" s="1"/>
      <c r="S39" s="1"/>
      <c r="T39" s="1"/>
      <c r="U39" s="40"/>
    </row>
    <row r="40" spans="1:24" ht="12.6" customHeight="1" x14ac:dyDescent="0.2">
      <c r="A40" s="1"/>
      <c r="B40" s="28" t="s">
        <v>97</v>
      </c>
      <c r="C40" s="171">
        <v>214.2</v>
      </c>
      <c r="D40" s="171">
        <v>300.8</v>
      </c>
      <c r="E40" s="170">
        <v>515</v>
      </c>
      <c r="F40" s="160"/>
      <c r="G40" s="171">
        <v>214.7</v>
      </c>
      <c r="H40" s="171">
        <v>314.7</v>
      </c>
      <c r="I40" s="171">
        <v>529.4</v>
      </c>
      <c r="J40" s="160"/>
      <c r="K40" s="170">
        <v>234</v>
      </c>
      <c r="L40" s="171">
        <v>292.7</v>
      </c>
      <c r="M40" s="171">
        <v>526.70000000000005</v>
      </c>
      <c r="N40" s="160"/>
      <c r="O40" s="171">
        <v>279.8</v>
      </c>
      <c r="P40" s="171">
        <v>308.5</v>
      </c>
      <c r="Q40" s="171">
        <v>588.29999999999995</v>
      </c>
      <c r="R40" s="160"/>
      <c r="S40" s="171">
        <v>942.8</v>
      </c>
      <c r="T40" s="172">
        <v>1216.5999999999999</v>
      </c>
      <c r="U40" s="172">
        <v>2159.4</v>
      </c>
    </row>
    <row r="41" spans="1:24" ht="12.6" customHeight="1" x14ac:dyDescent="0.2">
      <c r="A41" s="1"/>
      <c r="B41" s="28" t="s">
        <v>98</v>
      </c>
      <c r="C41" s="171">
        <v>11.4</v>
      </c>
      <c r="D41" s="171">
        <v>22.1</v>
      </c>
      <c r="E41" s="171">
        <v>33.4</v>
      </c>
      <c r="F41" s="160"/>
      <c r="G41" s="171">
        <v>12.2</v>
      </c>
      <c r="H41" s="171">
        <v>20.7</v>
      </c>
      <c r="I41" s="171">
        <v>32.9</v>
      </c>
      <c r="J41" s="160"/>
      <c r="K41" s="170">
        <v>11</v>
      </c>
      <c r="L41" s="171">
        <v>20.6</v>
      </c>
      <c r="M41" s="171">
        <v>31.6</v>
      </c>
      <c r="N41" s="160"/>
      <c r="O41" s="171">
        <v>8.9</v>
      </c>
      <c r="P41" s="170">
        <v>20</v>
      </c>
      <c r="Q41" s="171">
        <v>28.9</v>
      </c>
      <c r="R41" s="160"/>
      <c r="S41" s="171">
        <v>43.4</v>
      </c>
      <c r="T41" s="171">
        <v>83.4</v>
      </c>
      <c r="U41" s="171">
        <v>126.8</v>
      </c>
    </row>
    <row r="42" spans="1:24" ht="12.6" customHeight="1" x14ac:dyDescent="0.2">
      <c r="A42" s="1"/>
      <c r="B42" s="28" t="s">
        <v>99</v>
      </c>
      <c r="C42" s="171">
        <v>83.7</v>
      </c>
      <c r="D42" s="171">
        <v>32.200000000000003</v>
      </c>
      <c r="E42" s="171">
        <v>115.9</v>
      </c>
      <c r="F42" s="160"/>
      <c r="G42" s="171">
        <v>103.8</v>
      </c>
      <c r="H42" s="171">
        <v>33.6</v>
      </c>
      <c r="I42" s="171">
        <v>137.4</v>
      </c>
      <c r="J42" s="160"/>
      <c r="K42" s="171">
        <v>92.7</v>
      </c>
      <c r="L42" s="171">
        <v>32.200000000000003</v>
      </c>
      <c r="M42" s="171">
        <v>124.9</v>
      </c>
      <c r="N42" s="160"/>
      <c r="O42" s="171">
        <v>96.8</v>
      </c>
      <c r="P42" s="171">
        <v>33.799999999999997</v>
      </c>
      <c r="Q42" s="171">
        <v>130.6</v>
      </c>
      <c r="R42" s="160"/>
      <c r="S42" s="171">
        <v>376.9</v>
      </c>
      <c r="T42" s="171">
        <v>131.80000000000001</v>
      </c>
      <c r="U42" s="171">
        <v>508.7</v>
      </c>
      <c r="X42" s="171"/>
    </row>
    <row r="43" spans="1:24" ht="12.6" customHeight="1" x14ac:dyDescent="0.2">
      <c r="A43" s="1"/>
      <c r="B43" s="28" t="s">
        <v>100</v>
      </c>
      <c r="C43" s="171">
        <v>4.8</v>
      </c>
      <c r="D43" s="171">
        <v>9.1999999999999993</v>
      </c>
      <c r="E43" s="171">
        <v>14.1</v>
      </c>
      <c r="F43" s="160"/>
      <c r="G43" s="170">
        <v>5</v>
      </c>
      <c r="H43" s="171">
        <v>10.199999999999999</v>
      </c>
      <c r="I43" s="171">
        <v>15.2</v>
      </c>
      <c r="J43" s="160"/>
      <c r="K43" s="171">
        <v>5.0999999999999996</v>
      </c>
      <c r="L43" s="171">
        <v>11.1</v>
      </c>
      <c r="M43" s="171">
        <v>16.2</v>
      </c>
      <c r="N43" s="160"/>
      <c r="O43" s="170">
        <v>5</v>
      </c>
      <c r="P43" s="171">
        <v>9.4</v>
      </c>
      <c r="Q43" s="171">
        <v>14.4</v>
      </c>
      <c r="R43" s="160"/>
      <c r="S43" s="170">
        <v>20</v>
      </c>
      <c r="T43" s="171">
        <v>39.9</v>
      </c>
      <c r="U43" s="171">
        <v>59.9</v>
      </c>
    </row>
    <row r="44" spans="1:24" ht="12.6" customHeight="1" x14ac:dyDescent="0.2">
      <c r="A44" s="1"/>
      <c r="B44" s="28" t="s">
        <v>101</v>
      </c>
      <c r="C44" s="174">
        <v>12</v>
      </c>
      <c r="D44" s="173">
        <v>3.6</v>
      </c>
      <c r="E44" s="173">
        <v>15.6</v>
      </c>
      <c r="F44" s="160"/>
      <c r="G44" s="173">
        <v>12.3</v>
      </c>
      <c r="H44" s="173">
        <v>4.0999999999999996</v>
      </c>
      <c r="I44" s="173">
        <v>16.399999999999999</v>
      </c>
      <c r="J44" s="160"/>
      <c r="K44" s="173">
        <v>12.5</v>
      </c>
      <c r="L44" s="173">
        <v>3.7</v>
      </c>
      <c r="M44" s="173">
        <v>16.3</v>
      </c>
      <c r="N44" s="160"/>
      <c r="O44" s="173">
        <v>14.9</v>
      </c>
      <c r="P44" s="173">
        <v>5.2</v>
      </c>
      <c r="Q44" s="173">
        <v>20.100000000000001</v>
      </c>
      <c r="R44" s="160"/>
      <c r="S44" s="173">
        <v>51.8</v>
      </c>
      <c r="T44" s="173">
        <v>16.600000000000001</v>
      </c>
      <c r="U44" s="173">
        <v>68.400000000000006</v>
      </c>
    </row>
    <row r="45" spans="1:24" ht="12.6" customHeight="1" x14ac:dyDescent="0.2">
      <c r="A45" s="364" t="s">
        <v>102</v>
      </c>
      <c r="B45" s="363"/>
      <c r="C45" s="177">
        <v>326.10000000000002</v>
      </c>
      <c r="D45" s="177">
        <v>367.8</v>
      </c>
      <c r="E45" s="177">
        <v>693.9</v>
      </c>
      <c r="F45" s="176"/>
      <c r="G45" s="177">
        <v>348.1</v>
      </c>
      <c r="H45" s="177">
        <v>383.2</v>
      </c>
      <c r="I45" s="177">
        <v>731.3</v>
      </c>
      <c r="J45" s="176"/>
      <c r="K45" s="177">
        <v>355.3</v>
      </c>
      <c r="L45" s="177">
        <v>360.3</v>
      </c>
      <c r="M45" s="177">
        <v>715.6</v>
      </c>
      <c r="N45" s="176"/>
      <c r="O45" s="177">
        <v>405.3</v>
      </c>
      <c r="P45" s="185">
        <v>377</v>
      </c>
      <c r="Q45" s="177">
        <v>782.3</v>
      </c>
      <c r="R45" s="176"/>
      <c r="S45" s="175">
        <v>1434.9</v>
      </c>
      <c r="T45" s="175">
        <v>1488.3</v>
      </c>
      <c r="U45" s="175">
        <v>2923.2</v>
      </c>
    </row>
    <row r="46" spans="1:24" ht="12.6" customHeight="1" x14ac:dyDescent="0.2">
      <c r="A46" s="1"/>
      <c r="B46" s="1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80"/>
      <c r="N46" s="165"/>
      <c r="O46" s="165"/>
      <c r="P46" s="165"/>
      <c r="Q46" s="165"/>
      <c r="R46" s="165"/>
      <c r="S46" s="165"/>
      <c r="T46" s="165"/>
      <c r="U46" s="180"/>
    </row>
    <row r="47" spans="1:24" ht="12.6" customHeight="1" x14ac:dyDescent="0.2">
      <c r="A47" s="1"/>
      <c r="B47" s="28" t="s">
        <v>103</v>
      </c>
      <c r="C47" s="170">
        <v>0</v>
      </c>
      <c r="D47" s="171">
        <v>18.100000000000001</v>
      </c>
      <c r="E47" s="171">
        <v>18.100000000000001</v>
      </c>
      <c r="F47" s="160"/>
      <c r="G47" s="170">
        <v>0</v>
      </c>
      <c r="H47" s="171">
        <v>18.2</v>
      </c>
      <c r="I47" s="171">
        <v>18.2</v>
      </c>
      <c r="J47" s="160"/>
      <c r="K47" s="170">
        <v>0</v>
      </c>
      <c r="L47" s="171">
        <v>19.399999999999999</v>
      </c>
      <c r="M47" s="171">
        <v>19.399999999999999</v>
      </c>
      <c r="N47" s="160"/>
      <c r="O47" s="170">
        <v>0</v>
      </c>
      <c r="P47" s="171">
        <v>19.5</v>
      </c>
      <c r="Q47" s="171">
        <v>19.5</v>
      </c>
      <c r="R47" s="160"/>
      <c r="S47" s="170">
        <v>0</v>
      </c>
      <c r="T47" s="171">
        <v>75.3</v>
      </c>
      <c r="U47" s="171">
        <v>75.3</v>
      </c>
    </row>
    <row r="48" spans="1:24" ht="12.6" customHeight="1" x14ac:dyDescent="0.2">
      <c r="A48" s="1"/>
      <c r="B48" s="28" t="s">
        <v>104</v>
      </c>
      <c r="C48" s="173">
        <v>28.8</v>
      </c>
      <c r="D48" s="173">
        <v>24.1</v>
      </c>
      <c r="E48" s="173">
        <v>52.9</v>
      </c>
      <c r="F48" s="160"/>
      <c r="G48" s="174">
        <v>23</v>
      </c>
      <c r="H48" s="173">
        <v>16.8</v>
      </c>
      <c r="I48" s="173">
        <v>39.799999999999997</v>
      </c>
      <c r="J48" s="160"/>
      <c r="K48" s="173">
        <v>25.1</v>
      </c>
      <c r="L48" s="173">
        <v>17.7</v>
      </c>
      <c r="M48" s="173">
        <v>42.7</v>
      </c>
      <c r="N48" s="160"/>
      <c r="O48" s="173">
        <v>13.2</v>
      </c>
      <c r="P48" s="173">
        <v>25.6</v>
      </c>
      <c r="Q48" s="173">
        <v>38.799999999999997</v>
      </c>
      <c r="R48" s="160"/>
      <c r="S48" s="173">
        <v>90.2</v>
      </c>
      <c r="T48" s="173">
        <v>83.7</v>
      </c>
      <c r="U48" s="173">
        <v>173.9</v>
      </c>
    </row>
    <row r="49" spans="1:22" ht="12.6" customHeight="1" x14ac:dyDescent="0.2">
      <c r="A49" s="364" t="s">
        <v>105</v>
      </c>
      <c r="B49" s="363"/>
      <c r="C49" s="177">
        <v>28.8</v>
      </c>
      <c r="D49" s="177">
        <v>42.2</v>
      </c>
      <c r="E49" s="185">
        <v>71</v>
      </c>
      <c r="F49" s="176"/>
      <c r="G49" s="185">
        <v>23</v>
      </c>
      <c r="H49" s="185">
        <v>35</v>
      </c>
      <c r="I49" s="185">
        <v>58</v>
      </c>
      <c r="J49" s="176"/>
      <c r="K49" s="177">
        <v>25.2</v>
      </c>
      <c r="L49" s="177">
        <v>36.9</v>
      </c>
      <c r="M49" s="177">
        <v>62.1</v>
      </c>
      <c r="N49" s="176"/>
      <c r="O49" s="177">
        <v>13.2</v>
      </c>
      <c r="P49" s="177">
        <v>45.1</v>
      </c>
      <c r="Q49" s="177">
        <v>58.3</v>
      </c>
      <c r="R49" s="176"/>
      <c r="S49" s="177">
        <v>90.1</v>
      </c>
      <c r="T49" s="177">
        <v>159.19999999999999</v>
      </c>
      <c r="U49" s="177">
        <v>249.3</v>
      </c>
    </row>
    <row r="50" spans="1:22" ht="12.6" customHeight="1" x14ac:dyDescent="0.2">
      <c r="A50" s="1"/>
      <c r="B50" s="1"/>
      <c r="C50" s="1"/>
      <c r="D50" s="1"/>
      <c r="E50" s="1"/>
      <c r="F50" s="1"/>
      <c r="G50" s="1"/>
      <c r="H50" s="1"/>
      <c r="I50" s="23"/>
      <c r="J50" s="1"/>
      <c r="K50" s="1"/>
      <c r="L50" s="1"/>
      <c r="M50" s="23"/>
      <c r="N50" s="1"/>
      <c r="O50" s="180"/>
      <c r="P50" s="1"/>
      <c r="Q50" s="180"/>
      <c r="R50" s="1"/>
      <c r="S50" s="1"/>
      <c r="T50" s="1"/>
      <c r="U50" s="180"/>
    </row>
    <row r="51" spans="1:22" ht="12.6" customHeight="1" x14ac:dyDescent="0.2">
      <c r="A51" s="362" t="s">
        <v>106</v>
      </c>
      <c r="B51" s="363"/>
      <c r="C51" s="175">
        <v>2841.9</v>
      </c>
      <c r="D51" s="179">
        <v>2261</v>
      </c>
      <c r="E51" s="175">
        <v>5102.8999999999996</v>
      </c>
      <c r="F51" s="176"/>
      <c r="G51" s="179">
        <v>3076</v>
      </c>
      <c r="H51" s="175">
        <v>2310.1999999999998</v>
      </c>
      <c r="I51" s="175">
        <v>5386.2</v>
      </c>
      <c r="J51" s="176"/>
      <c r="K51" s="175">
        <v>3006.9</v>
      </c>
      <c r="L51" s="175">
        <v>2235.4</v>
      </c>
      <c r="M51" s="175">
        <v>5242.3</v>
      </c>
      <c r="N51" s="176"/>
      <c r="O51" s="175">
        <v>2738.2</v>
      </c>
      <c r="P51" s="175">
        <v>2492.1999999999998</v>
      </c>
      <c r="Q51" s="175">
        <v>5230.3999999999996</v>
      </c>
      <c r="R51" s="176"/>
      <c r="S51" s="175">
        <v>11663.1</v>
      </c>
      <c r="T51" s="175">
        <v>9298.5</v>
      </c>
      <c r="U51" s="175">
        <v>20961.599999999999</v>
      </c>
    </row>
    <row r="52" spans="1:22" ht="12.6" customHeight="1" x14ac:dyDescent="0.2">
      <c r="A52" s="1"/>
      <c r="B52" s="1"/>
      <c r="C52" s="1"/>
      <c r="D52" s="1"/>
      <c r="E52" s="1"/>
      <c r="F52" s="1"/>
      <c r="G52" s="1"/>
      <c r="H52" s="1"/>
      <c r="I52" s="23"/>
      <c r="J52" s="1"/>
      <c r="K52" s="1"/>
      <c r="L52" s="1"/>
      <c r="M52" s="23"/>
      <c r="N52" s="1"/>
      <c r="O52" s="1"/>
      <c r="P52" s="1"/>
      <c r="Q52" s="23"/>
      <c r="R52" s="1"/>
      <c r="S52" s="1"/>
      <c r="T52" s="1"/>
      <c r="U52" s="23"/>
    </row>
    <row r="53" spans="1:22" ht="12.6" customHeight="1" x14ac:dyDescent="0.2">
      <c r="A53" s="1"/>
      <c r="B53" s="28" t="s">
        <v>107</v>
      </c>
      <c r="C53" s="171">
        <v>186.6</v>
      </c>
      <c r="D53" s="171">
        <v>168.1</v>
      </c>
      <c r="E53" s="171">
        <v>354.7</v>
      </c>
      <c r="F53" s="160"/>
      <c r="G53" s="171">
        <v>191.9</v>
      </c>
      <c r="H53" s="171">
        <v>183.8</v>
      </c>
      <c r="I53" s="171">
        <v>375.8</v>
      </c>
      <c r="J53" s="160"/>
      <c r="K53" s="171">
        <v>216.1</v>
      </c>
      <c r="L53" s="171">
        <v>196.2</v>
      </c>
      <c r="M53" s="171">
        <v>412.3</v>
      </c>
      <c r="N53" s="160"/>
      <c r="O53" s="171">
        <v>236.8</v>
      </c>
      <c r="P53" s="171">
        <v>232.5</v>
      </c>
      <c r="Q53" s="171">
        <v>469.3</v>
      </c>
      <c r="R53" s="160"/>
      <c r="S53" s="171">
        <v>831.5</v>
      </c>
      <c r="T53" s="171">
        <v>780.6</v>
      </c>
      <c r="U53" s="181">
        <v>1612.1</v>
      </c>
    </row>
    <row r="54" spans="1:22" ht="12.6" customHeight="1" x14ac:dyDescent="0.2">
      <c r="A54" s="1"/>
      <c r="B54" s="28" t="s">
        <v>108</v>
      </c>
      <c r="C54" s="173">
        <v>108.3</v>
      </c>
      <c r="D54" s="173">
        <v>35.799999999999997</v>
      </c>
      <c r="E54" s="173">
        <v>144.30000000000001</v>
      </c>
      <c r="F54" s="160"/>
      <c r="G54" s="173">
        <v>129.4</v>
      </c>
      <c r="H54" s="173">
        <v>38.4</v>
      </c>
      <c r="I54" s="173">
        <v>167.9</v>
      </c>
      <c r="J54" s="160"/>
      <c r="K54" s="173">
        <v>88.9</v>
      </c>
      <c r="L54" s="173">
        <v>29.1</v>
      </c>
      <c r="M54" s="174">
        <v>118</v>
      </c>
      <c r="N54" s="160"/>
      <c r="O54" s="173">
        <v>68.7</v>
      </c>
      <c r="P54" s="173">
        <v>40.4</v>
      </c>
      <c r="Q54" s="173">
        <v>109.1</v>
      </c>
      <c r="R54" s="160"/>
      <c r="S54" s="173">
        <v>395.1</v>
      </c>
      <c r="T54" s="173">
        <v>144.30000000000001</v>
      </c>
      <c r="U54" s="173">
        <v>539.4</v>
      </c>
    </row>
    <row r="55" spans="1:22" ht="12.6" customHeight="1" x14ac:dyDescent="0.2">
      <c r="A55" s="1"/>
      <c r="B55" s="1"/>
      <c r="C55" s="186"/>
      <c r="D55" s="186"/>
      <c r="E55" s="186"/>
      <c r="F55" s="1"/>
      <c r="G55" s="186"/>
      <c r="H55" s="186"/>
      <c r="I55" s="186"/>
      <c r="J55" s="1"/>
      <c r="K55" s="186"/>
      <c r="L55" s="186"/>
      <c r="M55" s="186"/>
      <c r="N55" s="1"/>
      <c r="O55" s="186"/>
      <c r="P55" s="186"/>
      <c r="Q55" s="186"/>
      <c r="R55" s="1"/>
      <c r="S55" s="186"/>
      <c r="T55" s="186"/>
      <c r="U55" s="186"/>
    </row>
    <row r="56" spans="1:22" ht="12.6" customHeight="1" x14ac:dyDescent="0.2">
      <c r="A56" s="362" t="s">
        <v>109</v>
      </c>
      <c r="B56" s="363"/>
      <c r="C56" s="187">
        <v>295.2</v>
      </c>
      <c r="D56" s="187">
        <v>203.9</v>
      </c>
      <c r="E56" s="187">
        <v>499.1</v>
      </c>
      <c r="F56" s="176"/>
      <c r="G56" s="187">
        <v>321.3</v>
      </c>
      <c r="H56" s="187">
        <v>222.2</v>
      </c>
      <c r="I56" s="187">
        <v>543.5</v>
      </c>
      <c r="J56" s="176"/>
      <c r="K56" s="188">
        <v>305</v>
      </c>
      <c r="L56" s="187">
        <v>225.3</v>
      </c>
      <c r="M56" s="187">
        <v>530.29999999999995</v>
      </c>
      <c r="N56" s="176"/>
      <c r="O56" s="187">
        <v>305.5</v>
      </c>
      <c r="P56" s="187">
        <v>272.89999999999998</v>
      </c>
      <c r="Q56" s="187">
        <v>578.4</v>
      </c>
      <c r="R56" s="176"/>
      <c r="S56" s="189">
        <v>1226.5999999999999</v>
      </c>
      <c r="T56" s="187">
        <v>924.9</v>
      </c>
      <c r="U56" s="189">
        <v>2151.5</v>
      </c>
    </row>
    <row r="57" spans="1:22" ht="12.6" customHeight="1" x14ac:dyDescent="0.2">
      <c r="A57" s="1"/>
      <c r="B57" s="1"/>
      <c r="C57" s="9"/>
      <c r="D57" s="9"/>
      <c r="E57" s="9"/>
      <c r="F57" s="1"/>
      <c r="G57" s="9"/>
      <c r="H57" s="9"/>
      <c r="I57" s="77"/>
      <c r="J57" s="1"/>
      <c r="K57" s="9"/>
      <c r="L57" s="9"/>
      <c r="M57" s="77"/>
      <c r="N57" s="1"/>
      <c r="O57" s="9"/>
      <c r="P57" s="9"/>
      <c r="Q57" s="77"/>
      <c r="R57" s="1"/>
      <c r="S57" s="9"/>
      <c r="T57" s="9"/>
      <c r="U57" s="77"/>
    </row>
    <row r="58" spans="1:22" ht="12.6" customHeight="1" x14ac:dyDescent="0.2">
      <c r="A58" s="1"/>
      <c r="B58" s="1"/>
      <c r="C58" s="1"/>
      <c r="D58" s="1"/>
      <c r="E58" s="1"/>
      <c r="F58" s="1"/>
      <c r="G58" s="1"/>
      <c r="H58" s="1"/>
      <c r="I58" s="23"/>
      <c r="J58" s="1"/>
      <c r="K58" s="1"/>
      <c r="L58" s="1"/>
      <c r="M58" s="23"/>
      <c r="N58" s="1"/>
      <c r="O58" s="1"/>
      <c r="P58" s="1"/>
      <c r="Q58" s="23"/>
      <c r="R58" s="1"/>
      <c r="S58" s="1"/>
      <c r="T58" s="1"/>
      <c r="U58" s="23"/>
    </row>
    <row r="59" spans="1:22" ht="12.6" customHeight="1" x14ac:dyDescent="0.2">
      <c r="A59" s="306"/>
      <c r="B59" s="306"/>
      <c r="C59" s="322"/>
      <c r="D59" s="322"/>
      <c r="E59" s="322"/>
      <c r="F59" s="322"/>
      <c r="G59" s="322"/>
      <c r="H59" s="322"/>
      <c r="I59" s="322"/>
      <c r="J59" s="306"/>
      <c r="K59" s="322"/>
      <c r="L59" s="322"/>
      <c r="M59" s="322"/>
      <c r="N59" s="306"/>
      <c r="O59" s="322"/>
      <c r="P59" s="322"/>
      <c r="Q59" s="322"/>
      <c r="R59" s="306"/>
      <c r="S59" s="322"/>
      <c r="T59" s="322"/>
      <c r="U59" s="322"/>
      <c r="V59" s="323"/>
    </row>
    <row r="60" spans="1:22" ht="15" x14ac:dyDescent="0.35">
      <c r="A60" s="422" t="s">
        <v>110</v>
      </c>
      <c r="B60" s="423"/>
      <c r="C60" s="325">
        <v>3137.1</v>
      </c>
      <c r="D60" s="325">
        <v>2464.9</v>
      </c>
      <c r="E60" s="325">
        <v>5602</v>
      </c>
      <c r="F60" s="324"/>
      <c r="G60" s="325">
        <v>3397.3</v>
      </c>
      <c r="H60" s="325">
        <v>2532.4</v>
      </c>
      <c r="I60" s="325">
        <v>5929.7</v>
      </c>
      <c r="J60" s="324"/>
      <c r="K60" s="325">
        <v>3311.9</v>
      </c>
      <c r="L60" s="325">
        <v>2460.6999999999998</v>
      </c>
      <c r="M60" s="325">
        <v>5772.6</v>
      </c>
      <c r="N60" s="324"/>
      <c r="O60" s="325">
        <v>3043.7</v>
      </c>
      <c r="P60" s="325">
        <v>2765.1</v>
      </c>
      <c r="Q60" s="325">
        <v>5808.8</v>
      </c>
      <c r="R60" s="324"/>
      <c r="S60" s="325">
        <v>12889.7</v>
      </c>
      <c r="T60" s="325">
        <v>10223.4</v>
      </c>
      <c r="U60" s="325">
        <v>23113.1</v>
      </c>
      <c r="V60" s="323"/>
    </row>
    <row r="61" spans="1:22" ht="12.6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77"/>
    </row>
    <row r="62" spans="1:22" ht="12.6" customHeight="1" x14ac:dyDescent="0.2">
      <c r="A62" s="364" t="s">
        <v>111</v>
      </c>
      <c r="B62" s="363"/>
      <c r="C62" s="363"/>
      <c r="D62" s="363"/>
      <c r="E62" s="363"/>
      <c r="F62" s="363"/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63"/>
      <c r="R62" s="363"/>
      <c r="S62" s="363"/>
      <c r="T62" s="363"/>
      <c r="U62" s="365"/>
    </row>
    <row r="63" spans="1:22" ht="12.6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3"/>
    </row>
    <row r="64" spans="1:22" ht="12.6" customHeight="1" x14ac:dyDescent="0.2">
      <c r="A64" s="414" t="s">
        <v>37</v>
      </c>
      <c r="B64" s="363"/>
      <c r="C64" s="363"/>
      <c r="D64" s="363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363"/>
      <c r="U64" s="365"/>
    </row>
    <row r="65" spans="1:21" ht="12.6" customHeight="1" x14ac:dyDescent="0.2">
      <c r="A65" s="420"/>
      <c r="B65" s="42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3"/>
    </row>
    <row r="66" spans="1:21" ht="12.6" customHeight="1" x14ac:dyDescent="0.2">
      <c r="A66" s="396" t="s">
        <v>114</v>
      </c>
      <c r="B66" s="36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3"/>
    </row>
    <row r="67" spans="1:21" ht="13.7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3"/>
    </row>
    <row r="68" spans="1:2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3"/>
    </row>
    <row r="69" spans="1:2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3"/>
    </row>
    <row r="70" spans="1:2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3"/>
    </row>
    <row r="71" spans="1:2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3"/>
    </row>
    <row r="72" spans="1:2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3"/>
    </row>
    <row r="73" spans="1:2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3"/>
    </row>
    <row r="74" spans="1:2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3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3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3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3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3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3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3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</row>
    <row r="96" spans="1:21" ht="18.75" customHeight="1" x14ac:dyDescent="0.2">
      <c r="A96" s="1"/>
      <c r="B96" s="1"/>
      <c r="C96" s="1"/>
      <c r="D96" s="1"/>
      <c r="E96" s="1"/>
      <c r="F96" s="1"/>
      <c r="G96" s="1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</row>
    <row r="97" spans="1:21" ht="18.75" customHeight="1" x14ac:dyDescent="0.2">
      <c r="A97" s="1"/>
      <c r="B97" s="1"/>
      <c r="C97" s="1"/>
      <c r="D97" s="1"/>
      <c r="E97" s="1"/>
      <c r="F97" s="1"/>
      <c r="G97" s="1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</row>
    <row r="98" spans="1:21" ht="18.75" customHeight="1" x14ac:dyDescent="0.2">
      <c r="A98" s="1"/>
      <c r="B98" s="1"/>
      <c r="C98" s="1"/>
      <c r="D98" s="1"/>
      <c r="E98" s="1"/>
      <c r="F98" s="1"/>
      <c r="G98" s="1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</row>
    <row r="99" spans="1:21" ht="18.75" customHeight="1" x14ac:dyDescent="0.2">
      <c r="A99" s="1"/>
      <c r="B99" s="1"/>
      <c r="C99" s="1"/>
      <c r="D99" s="1"/>
      <c r="E99" s="1"/>
      <c r="F99" s="1"/>
      <c r="G99" s="1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</row>
    <row r="100" spans="1:2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3"/>
    </row>
    <row r="101" spans="1:2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3"/>
    </row>
    <row r="102" spans="1:2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3"/>
    </row>
    <row r="103" spans="1:2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3"/>
    </row>
    <row r="104" spans="1:2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3"/>
    </row>
    <row r="105" spans="1:2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3"/>
    </row>
    <row r="106" spans="1:21" ht="18.75" customHeight="1" x14ac:dyDescent="0.2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40"/>
    </row>
  </sheetData>
  <mergeCells count="16">
    <mergeCell ref="A66:B66"/>
    <mergeCell ref="A56:B56"/>
    <mergeCell ref="A60:B60"/>
    <mergeCell ref="A62:U62"/>
    <mergeCell ref="A64:U64"/>
    <mergeCell ref="A65:B65"/>
    <mergeCell ref="A19:B19"/>
    <mergeCell ref="A31:B31"/>
    <mergeCell ref="A45:B45"/>
    <mergeCell ref="A49:B49"/>
    <mergeCell ref="A51:B51"/>
    <mergeCell ref="A2:U2"/>
    <mergeCell ref="A3:U3"/>
    <mergeCell ref="A4:U4"/>
    <mergeCell ref="A6:B6"/>
    <mergeCell ref="A7:B7"/>
  </mergeCells>
  <pageMargins left="0.7" right="0.7" top="0.75" bottom="0.75" header="0.3" footer="0.3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7"/>
  <sheetViews>
    <sheetView showGridLines="0" topLeftCell="A46" workbookViewId="0">
      <selection activeCell="P63" sqref="P63"/>
    </sheetView>
  </sheetViews>
  <sheetFormatPr defaultColWidth="21.5" defaultRowHeight="12.75" x14ac:dyDescent="0.2"/>
  <cols>
    <col min="2" max="2" width="22.33203125" customWidth="1"/>
    <col min="3" max="4" width="7" customWidth="1"/>
    <col min="5" max="5" width="11.83203125" customWidth="1"/>
    <col min="6" max="6" width="7" customWidth="1"/>
    <col min="7" max="7" width="11.83203125" customWidth="1"/>
    <col min="8" max="8" width="2.6640625" customWidth="1"/>
    <col min="9" max="10" width="7" customWidth="1"/>
    <col min="11" max="11" width="11.83203125" customWidth="1"/>
    <col min="12" max="12" width="7" customWidth="1"/>
    <col min="13" max="13" width="11.83203125" customWidth="1"/>
    <col min="14" max="14" width="2.6640625" customWidth="1"/>
    <col min="15" max="16" width="7" customWidth="1"/>
    <col min="17" max="17" width="11.83203125" customWidth="1"/>
    <col min="18" max="18" width="7" customWidth="1"/>
    <col min="19" max="19" width="11.83203125" customWidth="1"/>
    <col min="20" max="20" width="2.6640625" customWidth="1"/>
    <col min="21" max="22" width="7" customWidth="1"/>
    <col min="23" max="23" width="11.83203125" customWidth="1"/>
    <col min="24" max="24" width="7" customWidth="1"/>
    <col min="25" max="25" width="11.83203125" customWidth="1"/>
    <col min="26" max="26" width="2.6640625" customWidth="1"/>
    <col min="27" max="28" width="7" customWidth="1"/>
    <col min="29" max="29" width="11.83203125" customWidth="1"/>
    <col min="30" max="30" width="7" customWidth="1"/>
    <col min="31" max="31" width="11.83203125" customWidth="1"/>
  </cols>
  <sheetData>
    <row r="1" spans="1:31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55"/>
      <c r="L1" s="155"/>
      <c r="M1" s="155"/>
      <c r="N1" s="155"/>
      <c r="O1" s="155"/>
      <c r="P1" s="155"/>
      <c r="Q1" s="155"/>
      <c r="R1" s="190"/>
      <c r="S1" s="1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91" t="s">
        <v>0</v>
      </c>
    </row>
    <row r="2" spans="1:31" ht="18.75" customHeight="1" x14ac:dyDescent="0.25">
      <c r="A2" s="398" t="s">
        <v>1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5"/>
    </row>
    <row r="3" spans="1:31" ht="18.75" customHeight="1" x14ac:dyDescent="0.25">
      <c r="A3" s="398" t="s">
        <v>115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5"/>
    </row>
    <row r="4" spans="1:31" ht="18.75" customHeight="1" x14ac:dyDescent="0.25">
      <c r="A4" s="398" t="s">
        <v>116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93" t="s">
        <v>41</v>
      </c>
      <c r="N4" s="424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5"/>
    </row>
    <row r="5" spans="1:31" ht="12.6" customHeight="1" x14ac:dyDescent="0.2">
      <c r="A5" s="67" t="s">
        <v>3</v>
      </c>
      <c r="B5" s="11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23"/>
    </row>
    <row r="6" spans="1:31" ht="12.6" customHeight="1" x14ac:dyDescent="0.2">
      <c r="A6" s="379" t="s">
        <v>4</v>
      </c>
      <c r="B6" s="36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23"/>
    </row>
    <row r="7" spans="1:31" ht="12.6" customHeight="1" x14ac:dyDescent="0.2">
      <c r="A7" s="379" t="s">
        <v>5</v>
      </c>
      <c r="B7" s="36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23"/>
    </row>
    <row r="8" spans="1:31" ht="12.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23"/>
    </row>
    <row r="9" spans="1:31" ht="12.6" customHeight="1" x14ac:dyDescent="0.2">
      <c r="A9" s="362" t="s">
        <v>117</v>
      </c>
      <c r="B9" s="36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23"/>
    </row>
    <row r="10" spans="1:31" ht="12.6" customHeight="1" x14ac:dyDescent="0.2">
      <c r="A10" s="1"/>
      <c r="B10" s="1"/>
      <c r="C10" s="73" t="s">
        <v>6</v>
      </c>
      <c r="D10" s="73" t="s">
        <v>6</v>
      </c>
      <c r="E10" s="73" t="s">
        <v>72</v>
      </c>
      <c r="F10" s="73" t="s">
        <v>6</v>
      </c>
      <c r="G10" s="73" t="s">
        <v>6</v>
      </c>
      <c r="H10" s="65"/>
      <c r="I10" s="73" t="s">
        <v>8</v>
      </c>
      <c r="J10" s="73" t="s">
        <v>8</v>
      </c>
      <c r="K10" s="73" t="s">
        <v>72</v>
      </c>
      <c r="L10" s="73" t="s">
        <v>8</v>
      </c>
      <c r="M10" s="73" t="s">
        <v>8</v>
      </c>
      <c r="N10" s="65"/>
      <c r="O10" s="73" t="s">
        <v>9</v>
      </c>
      <c r="P10" s="73" t="s">
        <v>9</v>
      </c>
      <c r="Q10" s="73" t="s">
        <v>72</v>
      </c>
      <c r="R10" s="73" t="s">
        <v>9</v>
      </c>
      <c r="S10" s="73" t="s">
        <v>9</v>
      </c>
      <c r="T10" s="65"/>
      <c r="U10" s="73" t="s">
        <v>10</v>
      </c>
      <c r="V10" s="73" t="s">
        <v>10</v>
      </c>
      <c r="W10" s="73" t="s">
        <v>72</v>
      </c>
      <c r="X10" s="73" t="s">
        <v>10</v>
      </c>
      <c r="Y10" s="73" t="s">
        <v>10</v>
      </c>
      <c r="Z10" s="65"/>
      <c r="AA10" s="65">
        <v>2014</v>
      </c>
      <c r="AB10" s="65">
        <v>2014</v>
      </c>
      <c r="AC10" s="73" t="s">
        <v>72</v>
      </c>
      <c r="AD10" s="65">
        <v>2014</v>
      </c>
      <c r="AE10" s="64">
        <v>2014</v>
      </c>
    </row>
    <row r="11" spans="1:31" ht="12.6" customHeight="1" x14ac:dyDescent="0.2">
      <c r="A11" s="1"/>
      <c r="B11" s="1"/>
      <c r="C11" s="157" t="s">
        <v>71</v>
      </c>
      <c r="D11" s="157" t="s">
        <v>72</v>
      </c>
      <c r="E11" s="157" t="s">
        <v>118</v>
      </c>
      <c r="F11" s="157" t="s">
        <v>61</v>
      </c>
      <c r="G11" s="157" t="s">
        <v>118</v>
      </c>
      <c r="H11" s="158"/>
      <c r="I11" s="157" t="s">
        <v>71</v>
      </c>
      <c r="J11" s="157" t="s">
        <v>72</v>
      </c>
      <c r="K11" s="157" t="s">
        <v>118</v>
      </c>
      <c r="L11" s="157" t="s">
        <v>61</v>
      </c>
      <c r="M11" s="157" t="s">
        <v>118</v>
      </c>
      <c r="N11" s="158"/>
      <c r="O11" s="157" t="s">
        <v>71</v>
      </c>
      <c r="P11" s="157" t="s">
        <v>72</v>
      </c>
      <c r="Q11" s="157" t="s">
        <v>118</v>
      </c>
      <c r="R11" s="157" t="s">
        <v>61</v>
      </c>
      <c r="S11" s="157" t="s">
        <v>118</v>
      </c>
      <c r="T11" s="158"/>
      <c r="U11" s="157" t="s">
        <v>71</v>
      </c>
      <c r="V11" s="157" t="s">
        <v>72</v>
      </c>
      <c r="W11" s="157" t="s">
        <v>118</v>
      </c>
      <c r="X11" s="157" t="s">
        <v>61</v>
      </c>
      <c r="Y11" s="157" t="s">
        <v>118</v>
      </c>
      <c r="Z11" s="158"/>
      <c r="AA11" s="157" t="s">
        <v>71</v>
      </c>
      <c r="AB11" s="157" t="s">
        <v>72</v>
      </c>
      <c r="AC11" s="157" t="s">
        <v>118</v>
      </c>
      <c r="AD11" s="157" t="s">
        <v>61</v>
      </c>
      <c r="AE11" s="159" t="s">
        <v>118</v>
      </c>
    </row>
    <row r="12" spans="1:31" ht="12.6" customHeight="1" x14ac:dyDescent="0.2">
      <c r="A12" s="1"/>
      <c r="B12" s="1"/>
      <c r="C12" s="18"/>
      <c r="D12" s="18"/>
      <c r="E12" s="1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8"/>
      <c r="V12" s="18"/>
      <c r="W12" s="18"/>
      <c r="X12" s="18"/>
      <c r="Y12" s="18"/>
      <c r="Z12" s="1"/>
      <c r="AA12" s="1"/>
      <c r="AB12" s="1"/>
      <c r="AC12" s="1"/>
      <c r="AD12" s="1"/>
      <c r="AE12" s="23"/>
    </row>
    <row r="13" spans="1:31" ht="12.6" customHeight="1" x14ac:dyDescent="0.2">
      <c r="A13" s="1"/>
      <c r="B13" s="28" t="s">
        <v>73</v>
      </c>
      <c r="C13" s="192">
        <v>-0.15</v>
      </c>
      <c r="D13" s="192">
        <v>0.01</v>
      </c>
      <c r="E13" s="192">
        <v>0.11</v>
      </c>
      <c r="F13" s="192">
        <v>-0.01</v>
      </c>
      <c r="G13" s="192">
        <v>0.08</v>
      </c>
      <c r="H13" s="21"/>
      <c r="I13" s="193"/>
      <c r="J13" s="193"/>
      <c r="K13" s="193"/>
      <c r="L13" s="193"/>
      <c r="M13" s="193"/>
      <c r="N13" s="60"/>
      <c r="O13" s="193"/>
      <c r="P13" s="193"/>
      <c r="Q13" s="193"/>
      <c r="R13" s="193"/>
      <c r="S13" s="193"/>
      <c r="T13" s="60"/>
      <c r="U13" s="193"/>
      <c r="V13" s="193"/>
      <c r="W13" s="193"/>
      <c r="X13" s="193"/>
      <c r="Y13" s="193"/>
      <c r="Z13" s="60"/>
      <c r="AA13" s="192">
        <v>-0.15</v>
      </c>
      <c r="AB13" s="192">
        <v>0.01</v>
      </c>
      <c r="AC13" s="192">
        <v>0.11</v>
      </c>
      <c r="AD13" s="192">
        <v>-0.01</v>
      </c>
      <c r="AE13" s="194">
        <v>0.08</v>
      </c>
    </row>
    <row r="14" spans="1:31" ht="12.6" customHeight="1" x14ac:dyDescent="0.2">
      <c r="A14" s="1"/>
      <c r="B14" s="28" t="s">
        <v>74</v>
      </c>
      <c r="C14" s="192">
        <v>-0.83</v>
      </c>
      <c r="D14" s="192">
        <v>0.11</v>
      </c>
      <c r="E14" s="192">
        <v>0.15</v>
      </c>
      <c r="F14" s="192">
        <v>-0.64</v>
      </c>
      <c r="G14" s="192">
        <v>-0.63</v>
      </c>
      <c r="H14" s="21"/>
      <c r="I14" s="193"/>
      <c r="J14" s="193"/>
      <c r="K14" s="193"/>
      <c r="L14" s="193"/>
      <c r="M14" s="193"/>
      <c r="N14" s="60"/>
      <c r="O14" s="193"/>
      <c r="P14" s="193"/>
      <c r="Q14" s="193"/>
      <c r="R14" s="193"/>
      <c r="S14" s="193"/>
      <c r="T14" s="60"/>
      <c r="U14" s="193"/>
      <c r="V14" s="193"/>
      <c r="W14" s="193"/>
      <c r="X14" s="193"/>
      <c r="Y14" s="193"/>
      <c r="Z14" s="60"/>
      <c r="AA14" s="192">
        <v>-0.83</v>
      </c>
      <c r="AB14" s="192">
        <v>0.11</v>
      </c>
      <c r="AC14" s="192">
        <v>0.15</v>
      </c>
      <c r="AD14" s="192">
        <v>-0.64</v>
      </c>
      <c r="AE14" s="194">
        <v>-0.63</v>
      </c>
    </row>
    <row r="15" spans="1:31" ht="12.6" customHeight="1" x14ac:dyDescent="0.2">
      <c r="A15" s="1"/>
      <c r="B15" s="28" t="s">
        <v>75</v>
      </c>
      <c r="C15" s="192">
        <v>-0.21</v>
      </c>
      <c r="D15" s="192">
        <v>0.17</v>
      </c>
      <c r="E15" s="192">
        <v>0.25</v>
      </c>
      <c r="F15" s="192">
        <v>-7.0000000000000007E-2</v>
      </c>
      <c r="G15" s="192">
        <v>-0.04</v>
      </c>
      <c r="H15" s="21"/>
      <c r="I15" s="193"/>
      <c r="J15" s="193"/>
      <c r="K15" s="193"/>
      <c r="L15" s="193"/>
      <c r="M15" s="193"/>
      <c r="N15" s="60"/>
      <c r="O15" s="193"/>
      <c r="P15" s="193"/>
      <c r="Q15" s="193"/>
      <c r="R15" s="193"/>
      <c r="S15" s="193"/>
      <c r="T15" s="60"/>
      <c r="U15" s="193"/>
      <c r="V15" s="193"/>
      <c r="W15" s="193"/>
      <c r="X15" s="193"/>
      <c r="Y15" s="193"/>
      <c r="Z15" s="60"/>
      <c r="AA15" s="192">
        <v>-0.21</v>
      </c>
      <c r="AB15" s="192">
        <v>0.17</v>
      </c>
      <c r="AC15" s="192">
        <v>0.25</v>
      </c>
      <c r="AD15" s="192">
        <v>-7.0000000000000007E-2</v>
      </c>
      <c r="AE15" s="194">
        <v>-0.04</v>
      </c>
    </row>
    <row r="16" spans="1:31" ht="12.6" customHeight="1" x14ac:dyDescent="0.2">
      <c r="A16" s="1"/>
      <c r="B16" s="28" t="s">
        <v>76</v>
      </c>
      <c r="C16" s="192">
        <v>-0.12</v>
      </c>
      <c r="D16" s="192">
        <v>-0.03</v>
      </c>
      <c r="E16" s="192">
        <v>0.01</v>
      </c>
      <c r="F16" s="192">
        <v>-7.0000000000000007E-2</v>
      </c>
      <c r="G16" s="192">
        <v>-0.05</v>
      </c>
      <c r="H16" s="21"/>
      <c r="I16" s="193"/>
      <c r="J16" s="193"/>
      <c r="K16" s="193"/>
      <c r="L16" s="193"/>
      <c r="M16" s="193"/>
      <c r="N16" s="60"/>
      <c r="O16" s="193"/>
      <c r="P16" s="193"/>
      <c r="Q16" s="193"/>
      <c r="R16" s="193"/>
      <c r="S16" s="193"/>
      <c r="T16" s="60"/>
      <c r="U16" s="193"/>
      <c r="V16" s="193"/>
      <c r="W16" s="193"/>
      <c r="X16" s="193"/>
      <c r="Y16" s="193"/>
      <c r="Z16" s="60"/>
      <c r="AA16" s="192">
        <v>-0.12</v>
      </c>
      <c r="AB16" s="192">
        <v>-0.03</v>
      </c>
      <c r="AC16" s="192">
        <v>0.01</v>
      </c>
      <c r="AD16" s="192">
        <v>-7.0000000000000007E-2</v>
      </c>
      <c r="AE16" s="194">
        <v>-0.05</v>
      </c>
    </row>
    <row r="17" spans="1:31" ht="12.6" customHeight="1" x14ac:dyDescent="0.2">
      <c r="A17" s="1"/>
      <c r="B17" s="28" t="s">
        <v>77</v>
      </c>
      <c r="C17" s="192">
        <v>0.34</v>
      </c>
      <c r="D17" s="195" t="s">
        <v>119</v>
      </c>
      <c r="E17" s="196" t="s">
        <v>119</v>
      </c>
      <c r="F17" s="192">
        <v>0.55000000000000004</v>
      </c>
      <c r="G17" s="192">
        <v>0.55000000000000004</v>
      </c>
      <c r="H17" s="21"/>
      <c r="I17" s="193"/>
      <c r="J17" s="193"/>
      <c r="K17" s="197"/>
      <c r="L17" s="193"/>
      <c r="M17" s="193"/>
      <c r="N17" s="60"/>
      <c r="O17" s="193"/>
      <c r="P17" s="193"/>
      <c r="Q17" s="197"/>
      <c r="R17" s="193"/>
      <c r="S17" s="193"/>
      <c r="T17" s="60"/>
      <c r="U17" s="193"/>
      <c r="V17" s="193"/>
      <c r="W17" s="193"/>
      <c r="X17" s="193"/>
      <c r="Y17" s="193"/>
      <c r="Z17" s="60"/>
      <c r="AA17" s="192">
        <v>0.34</v>
      </c>
      <c r="AB17" s="195" t="s">
        <v>119</v>
      </c>
      <c r="AC17" s="195" t="s">
        <v>119</v>
      </c>
      <c r="AD17" s="192">
        <v>0.55000000000000004</v>
      </c>
      <c r="AE17" s="194">
        <v>0.55000000000000004</v>
      </c>
    </row>
    <row r="18" spans="1:31" ht="12.6" customHeight="1" x14ac:dyDescent="0.2">
      <c r="A18" s="1"/>
      <c r="B18" s="28" t="s">
        <v>120</v>
      </c>
      <c r="C18" s="192">
        <v>-0.7</v>
      </c>
      <c r="D18" s="192">
        <v>-0.7</v>
      </c>
      <c r="E18" s="192">
        <v>-0.7</v>
      </c>
      <c r="F18" s="192">
        <v>-0.7</v>
      </c>
      <c r="G18" s="192">
        <v>-0.7</v>
      </c>
      <c r="H18" s="21"/>
      <c r="I18" s="193"/>
      <c r="J18" s="193"/>
      <c r="K18" s="197"/>
      <c r="L18" s="193"/>
      <c r="M18" s="193"/>
      <c r="N18" s="60"/>
      <c r="O18" s="193"/>
      <c r="P18" s="193"/>
      <c r="Q18" s="193"/>
      <c r="R18" s="193"/>
      <c r="S18" s="193"/>
      <c r="T18" s="60"/>
      <c r="U18" s="193"/>
      <c r="V18" s="193"/>
      <c r="W18" s="193"/>
      <c r="X18" s="193"/>
      <c r="Y18" s="193"/>
      <c r="Z18" s="60"/>
      <c r="AA18" s="192">
        <v>-0.7</v>
      </c>
      <c r="AB18" s="192">
        <v>-0.7</v>
      </c>
      <c r="AC18" s="192">
        <v>-0.7</v>
      </c>
      <c r="AD18" s="192">
        <v>-0.7</v>
      </c>
      <c r="AE18" s="194">
        <v>-0.7</v>
      </c>
    </row>
    <row r="19" spans="1:31" ht="12.6" customHeight="1" x14ac:dyDescent="0.2">
      <c r="A19" s="364" t="s">
        <v>79</v>
      </c>
      <c r="B19" s="363"/>
      <c r="C19" s="198">
        <v>-0.75</v>
      </c>
      <c r="D19" s="198">
        <v>0.04</v>
      </c>
      <c r="E19" s="198">
        <v>0.11</v>
      </c>
      <c r="F19" s="198">
        <v>-0.48</v>
      </c>
      <c r="G19" s="198">
        <v>-0.46</v>
      </c>
      <c r="H19" s="199"/>
      <c r="I19" s="200"/>
      <c r="J19" s="200"/>
      <c r="K19" s="200"/>
      <c r="L19" s="200"/>
      <c r="M19" s="200"/>
      <c r="N19" s="201"/>
      <c r="O19" s="200"/>
      <c r="P19" s="200"/>
      <c r="Q19" s="200"/>
      <c r="R19" s="200"/>
      <c r="S19" s="200"/>
      <c r="T19" s="201"/>
      <c r="U19" s="200"/>
      <c r="V19" s="200"/>
      <c r="W19" s="200"/>
      <c r="X19" s="200"/>
      <c r="Y19" s="200"/>
      <c r="Z19" s="201"/>
      <c r="AA19" s="198">
        <v>-0.75</v>
      </c>
      <c r="AB19" s="198">
        <v>0.04</v>
      </c>
      <c r="AC19" s="198">
        <v>0.11</v>
      </c>
      <c r="AD19" s="198">
        <v>-0.48</v>
      </c>
      <c r="AE19" s="202">
        <v>-0.46</v>
      </c>
    </row>
    <row r="20" spans="1:31" ht="12.6" customHeight="1" x14ac:dyDescent="0.2">
      <c r="A20" s="1"/>
      <c r="B20" s="1"/>
      <c r="C20" s="138"/>
      <c r="D20" s="138"/>
      <c r="E20" s="138"/>
      <c r="F20" s="138"/>
      <c r="G20" s="138"/>
      <c r="H20" s="1"/>
      <c r="I20" s="193"/>
      <c r="J20" s="193"/>
      <c r="K20" s="193"/>
      <c r="L20" s="193"/>
      <c r="M20" s="193"/>
      <c r="N20" s="23"/>
      <c r="O20" s="193"/>
      <c r="P20" s="193"/>
      <c r="Q20" s="193"/>
      <c r="R20" s="193"/>
      <c r="S20" s="193"/>
      <c r="T20" s="23"/>
      <c r="U20" s="193"/>
      <c r="V20" s="193"/>
      <c r="W20" s="193"/>
      <c r="X20" s="193"/>
      <c r="Y20" s="193"/>
      <c r="Z20" s="23"/>
      <c r="AA20" s="193"/>
      <c r="AB20" s="193"/>
      <c r="AC20" s="193"/>
      <c r="AD20" s="193"/>
      <c r="AE20" s="203"/>
    </row>
    <row r="21" spans="1:31" ht="12.6" customHeight="1" x14ac:dyDescent="0.2">
      <c r="A21" s="1"/>
      <c r="B21" s="28" t="s">
        <v>80</v>
      </c>
      <c r="C21" s="192">
        <v>-0.01</v>
      </c>
      <c r="D21" s="192">
        <v>0.08</v>
      </c>
      <c r="E21" s="192">
        <v>0.11</v>
      </c>
      <c r="F21" s="192">
        <v>0.03</v>
      </c>
      <c r="G21" s="192">
        <v>0.04</v>
      </c>
      <c r="H21" s="21"/>
      <c r="I21" s="193"/>
      <c r="J21" s="193"/>
      <c r="K21" s="193"/>
      <c r="L21" s="193"/>
      <c r="M21" s="193"/>
      <c r="N21" s="60"/>
      <c r="O21" s="193"/>
      <c r="P21" s="193"/>
      <c r="Q21" s="193"/>
      <c r="R21" s="193"/>
      <c r="S21" s="193"/>
      <c r="T21" s="60"/>
      <c r="U21" s="193"/>
      <c r="V21" s="193"/>
      <c r="W21" s="193"/>
      <c r="X21" s="193"/>
      <c r="Y21" s="193"/>
      <c r="Z21" s="60"/>
      <c r="AA21" s="192">
        <v>-0.01</v>
      </c>
      <c r="AB21" s="192">
        <v>0.08</v>
      </c>
      <c r="AC21" s="192">
        <v>0.11</v>
      </c>
      <c r="AD21" s="192">
        <v>0.03</v>
      </c>
      <c r="AE21" s="194">
        <v>0.04</v>
      </c>
    </row>
    <row r="22" spans="1:31" ht="12.6" customHeight="1" x14ac:dyDescent="0.2">
      <c r="A22" s="1"/>
      <c r="B22" s="28" t="s">
        <v>81</v>
      </c>
      <c r="C22" s="192">
        <v>-0.05</v>
      </c>
      <c r="D22" s="192">
        <v>0.09</v>
      </c>
      <c r="E22" s="192">
        <v>0.12</v>
      </c>
      <c r="F22" s="192">
        <v>0.01</v>
      </c>
      <c r="G22" s="192">
        <v>0.03</v>
      </c>
      <c r="H22" s="21"/>
      <c r="I22" s="193"/>
      <c r="J22" s="193"/>
      <c r="K22" s="193"/>
      <c r="L22" s="193"/>
      <c r="M22" s="193"/>
      <c r="N22" s="60"/>
      <c r="O22" s="193"/>
      <c r="P22" s="193"/>
      <c r="Q22" s="193"/>
      <c r="R22" s="193"/>
      <c r="S22" s="193"/>
      <c r="T22" s="60"/>
      <c r="U22" s="193"/>
      <c r="V22" s="193"/>
      <c r="W22" s="193"/>
      <c r="X22" s="193"/>
      <c r="Y22" s="193"/>
      <c r="Z22" s="60"/>
      <c r="AA22" s="192">
        <v>-0.05</v>
      </c>
      <c r="AB22" s="192">
        <v>0.09</v>
      </c>
      <c r="AC22" s="192">
        <v>0.12</v>
      </c>
      <c r="AD22" s="192">
        <v>0.01</v>
      </c>
      <c r="AE22" s="194">
        <v>0.03</v>
      </c>
    </row>
    <row r="23" spans="1:31" ht="12.6" customHeight="1" x14ac:dyDescent="0.2">
      <c r="A23" s="1"/>
      <c r="B23" s="28" t="s">
        <v>82</v>
      </c>
      <c r="C23" s="192">
        <v>-0.43</v>
      </c>
      <c r="D23" s="192">
        <v>-0.25</v>
      </c>
      <c r="E23" s="192">
        <v>-0.15</v>
      </c>
      <c r="F23" s="192">
        <v>-0.38</v>
      </c>
      <c r="G23" s="192">
        <v>-0.35</v>
      </c>
      <c r="H23" s="21"/>
      <c r="I23" s="193"/>
      <c r="J23" s="193"/>
      <c r="K23" s="193"/>
      <c r="L23" s="193"/>
      <c r="M23" s="193"/>
      <c r="N23" s="60"/>
      <c r="O23" s="193"/>
      <c r="P23" s="193"/>
      <c r="Q23" s="193"/>
      <c r="R23" s="193"/>
      <c r="S23" s="193"/>
      <c r="T23" s="60"/>
      <c r="U23" s="193"/>
      <c r="V23" s="193"/>
      <c r="W23" s="193"/>
      <c r="X23" s="193"/>
      <c r="Y23" s="193"/>
      <c r="Z23" s="60"/>
      <c r="AA23" s="192">
        <v>-0.43</v>
      </c>
      <c r="AB23" s="192">
        <v>-0.25</v>
      </c>
      <c r="AC23" s="192">
        <v>-0.15</v>
      </c>
      <c r="AD23" s="192">
        <v>-0.38</v>
      </c>
      <c r="AE23" s="194">
        <v>-0.35</v>
      </c>
    </row>
    <row r="24" spans="1:31" ht="12.6" customHeight="1" x14ac:dyDescent="0.2">
      <c r="A24" s="1"/>
      <c r="B24" s="28" t="s">
        <v>83</v>
      </c>
      <c r="C24" s="192">
        <v>-0.1</v>
      </c>
      <c r="D24" s="192">
        <v>0.17</v>
      </c>
      <c r="E24" s="192">
        <v>0.27</v>
      </c>
      <c r="F24" s="192">
        <v>7.0000000000000007E-2</v>
      </c>
      <c r="G24" s="192">
        <v>0.12</v>
      </c>
      <c r="H24" s="21"/>
      <c r="I24" s="193"/>
      <c r="J24" s="193"/>
      <c r="K24" s="193"/>
      <c r="L24" s="193"/>
      <c r="M24" s="193"/>
      <c r="N24" s="60"/>
      <c r="O24" s="193"/>
      <c r="P24" s="193"/>
      <c r="Q24" s="193"/>
      <c r="R24" s="193"/>
      <c r="S24" s="193"/>
      <c r="T24" s="60"/>
      <c r="U24" s="193"/>
      <c r="V24" s="193"/>
      <c r="W24" s="193"/>
      <c r="X24" s="193"/>
      <c r="Y24" s="193"/>
      <c r="Z24" s="60"/>
      <c r="AA24" s="192">
        <v>-0.1</v>
      </c>
      <c r="AB24" s="192">
        <v>0.17</v>
      </c>
      <c r="AC24" s="192">
        <v>0.27</v>
      </c>
      <c r="AD24" s="192">
        <v>7.0000000000000007E-2</v>
      </c>
      <c r="AE24" s="194">
        <v>0.12</v>
      </c>
    </row>
    <row r="25" spans="1:31" ht="12.6" customHeight="1" x14ac:dyDescent="0.2">
      <c r="A25" s="1"/>
      <c r="B25" s="28" t="s">
        <v>84</v>
      </c>
      <c r="C25" s="192">
        <v>-0.56999999999999995</v>
      </c>
      <c r="D25" s="192">
        <v>-0.08</v>
      </c>
      <c r="E25" s="192">
        <v>-0.02</v>
      </c>
      <c r="F25" s="192">
        <v>-0.23</v>
      </c>
      <c r="G25" s="192">
        <v>-0.18</v>
      </c>
      <c r="H25" s="21"/>
      <c r="I25" s="193"/>
      <c r="J25" s="193"/>
      <c r="K25" s="193"/>
      <c r="L25" s="193"/>
      <c r="M25" s="193"/>
      <c r="N25" s="60"/>
      <c r="O25" s="193"/>
      <c r="P25" s="193"/>
      <c r="Q25" s="193"/>
      <c r="R25" s="193"/>
      <c r="S25" s="193"/>
      <c r="T25" s="60"/>
      <c r="U25" s="193"/>
      <c r="V25" s="193"/>
      <c r="W25" s="193"/>
      <c r="X25" s="193"/>
      <c r="Y25" s="193"/>
      <c r="Z25" s="60"/>
      <c r="AA25" s="192">
        <v>-0.56999999999999995</v>
      </c>
      <c r="AB25" s="192">
        <v>-0.08</v>
      </c>
      <c r="AC25" s="192">
        <v>-0.02</v>
      </c>
      <c r="AD25" s="192">
        <v>-0.23</v>
      </c>
      <c r="AE25" s="194">
        <v>-0.18</v>
      </c>
    </row>
    <row r="26" spans="1:31" ht="12.6" customHeight="1" x14ac:dyDescent="0.2">
      <c r="A26" s="1"/>
      <c r="B26" s="28" t="s">
        <v>85</v>
      </c>
      <c r="C26" s="195" t="s">
        <v>119</v>
      </c>
      <c r="D26" s="192">
        <v>-0.26</v>
      </c>
      <c r="E26" s="192">
        <v>-0.27</v>
      </c>
      <c r="F26" s="192">
        <v>-0.23</v>
      </c>
      <c r="G26" s="192">
        <v>-0.24</v>
      </c>
      <c r="H26" s="21"/>
      <c r="I26" s="193"/>
      <c r="J26" s="193"/>
      <c r="K26" s="193"/>
      <c r="L26" s="193"/>
      <c r="M26" s="193"/>
      <c r="N26" s="60"/>
      <c r="O26" s="193"/>
      <c r="P26" s="193"/>
      <c r="Q26" s="193"/>
      <c r="R26" s="193"/>
      <c r="S26" s="193"/>
      <c r="T26" s="60"/>
      <c r="U26" s="193"/>
      <c r="V26" s="193"/>
      <c r="W26" s="193"/>
      <c r="X26" s="193"/>
      <c r="Y26" s="193"/>
      <c r="Z26" s="60"/>
      <c r="AA26" s="195" t="s">
        <v>119</v>
      </c>
      <c r="AB26" s="192">
        <v>-0.26</v>
      </c>
      <c r="AC26" s="192">
        <v>-0.27</v>
      </c>
      <c r="AD26" s="192">
        <v>-0.23</v>
      </c>
      <c r="AE26" s="194">
        <v>-0.24</v>
      </c>
    </row>
    <row r="27" spans="1:31" ht="12.6" customHeight="1" x14ac:dyDescent="0.2">
      <c r="A27" s="1"/>
      <c r="B27" s="28" t="s">
        <v>86</v>
      </c>
      <c r="C27" s="192">
        <v>0.04</v>
      </c>
      <c r="D27" s="195" t="s">
        <v>119</v>
      </c>
      <c r="E27" s="195" t="s">
        <v>119</v>
      </c>
      <c r="F27" s="192">
        <v>7.0000000000000007E-2</v>
      </c>
      <c r="G27" s="192">
        <v>7.0000000000000007E-2</v>
      </c>
      <c r="H27" s="1"/>
      <c r="I27" s="193"/>
      <c r="J27" s="193"/>
      <c r="K27" s="193"/>
      <c r="L27" s="193"/>
      <c r="M27" s="193"/>
      <c r="N27" s="23"/>
      <c r="O27" s="193"/>
      <c r="P27" s="193"/>
      <c r="Q27" s="193"/>
      <c r="R27" s="193"/>
      <c r="S27" s="193"/>
      <c r="T27" s="23"/>
      <c r="U27" s="193"/>
      <c r="V27" s="193"/>
      <c r="W27" s="193"/>
      <c r="X27" s="193"/>
      <c r="Y27" s="193"/>
      <c r="Z27" s="23"/>
      <c r="AA27" s="192">
        <v>0.04</v>
      </c>
      <c r="AB27" s="195" t="s">
        <v>119</v>
      </c>
      <c r="AC27" s="195" t="s">
        <v>119</v>
      </c>
      <c r="AD27" s="192">
        <v>7.0000000000000007E-2</v>
      </c>
      <c r="AE27" s="194">
        <v>7.0000000000000007E-2</v>
      </c>
    </row>
    <row r="28" spans="1:31" ht="12.6" customHeight="1" x14ac:dyDescent="0.2">
      <c r="A28" s="1"/>
      <c r="B28" s="28" t="s">
        <v>87</v>
      </c>
      <c r="C28" s="195" t="s">
        <v>121</v>
      </c>
      <c r="D28" s="192">
        <v>-0.4</v>
      </c>
      <c r="E28" s="192">
        <v>-0.35</v>
      </c>
      <c r="F28" s="192">
        <v>0.11</v>
      </c>
      <c r="G28" s="192">
        <v>0.12</v>
      </c>
      <c r="H28" s="18"/>
      <c r="I28" s="193"/>
      <c r="J28" s="193"/>
      <c r="K28" s="193"/>
      <c r="L28" s="193"/>
      <c r="M28" s="193"/>
      <c r="N28" s="204"/>
      <c r="O28" s="193"/>
      <c r="P28" s="193"/>
      <c r="Q28" s="193"/>
      <c r="R28" s="193"/>
      <c r="S28" s="193"/>
      <c r="T28" s="204"/>
      <c r="U28" s="193"/>
      <c r="V28" s="193"/>
      <c r="W28" s="193"/>
      <c r="X28" s="193"/>
      <c r="Y28" s="193"/>
      <c r="Z28" s="204"/>
      <c r="AA28" s="192">
        <v>0.19</v>
      </c>
      <c r="AB28" s="192">
        <v>-0.4</v>
      </c>
      <c r="AC28" s="192">
        <v>-0.35</v>
      </c>
      <c r="AD28" s="192">
        <v>0.11</v>
      </c>
      <c r="AE28" s="194">
        <v>0.12</v>
      </c>
    </row>
    <row r="29" spans="1:31" ht="12.6" customHeight="1" x14ac:dyDescent="0.2">
      <c r="A29" s="1"/>
      <c r="B29" s="28" t="s">
        <v>88</v>
      </c>
      <c r="C29" s="192">
        <v>0.27</v>
      </c>
      <c r="D29" s="195" t="s">
        <v>119</v>
      </c>
      <c r="E29" s="195" t="s">
        <v>119</v>
      </c>
      <c r="F29" s="192">
        <v>0.8</v>
      </c>
      <c r="G29" s="192">
        <v>0.85</v>
      </c>
      <c r="H29" s="1"/>
      <c r="I29" s="193"/>
      <c r="J29" s="193"/>
      <c r="K29" s="193"/>
      <c r="L29" s="193"/>
      <c r="M29" s="193"/>
      <c r="N29" s="23"/>
      <c r="O29" s="193"/>
      <c r="P29" s="193"/>
      <c r="Q29" s="193"/>
      <c r="R29" s="193"/>
      <c r="S29" s="193"/>
      <c r="T29" s="23"/>
      <c r="U29" s="193"/>
      <c r="V29" s="193"/>
      <c r="W29" s="193"/>
      <c r="X29" s="193"/>
      <c r="Y29" s="193"/>
      <c r="Z29" s="23"/>
      <c r="AA29" s="192">
        <v>0.27</v>
      </c>
      <c r="AB29" s="195" t="s">
        <v>119</v>
      </c>
      <c r="AC29" s="195" t="s">
        <v>119</v>
      </c>
      <c r="AD29" s="195" t="s">
        <v>122</v>
      </c>
      <c r="AE29" s="205" t="s">
        <v>123</v>
      </c>
    </row>
    <row r="30" spans="1:31" ht="12.6" customHeight="1" x14ac:dyDescent="0.2">
      <c r="A30" s="1"/>
      <c r="B30" s="28" t="s">
        <v>124</v>
      </c>
      <c r="C30" s="192">
        <v>-0.65</v>
      </c>
      <c r="D30" s="192">
        <v>-0.83</v>
      </c>
      <c r="E30" s="192">
        <v>-0.83</v>
      </c>
      <c r="F30" s="192">
        <v>-0.81</v>
      </c>
      <c r="G30" s="192">
        <v>-0.81</v>
      </c>
      <c r="H30" s="21"/>
      <c r="I30" s="193"/>
      <c r="J30" s="193"/>
      <c r="K30" s="193"/>
      <c r="L30" s="193"/>
      <c r="M30" s="193"/>
      <c r="N30" s="60"/>
      <c r="O30" s="193"/>
      <c r="P30" s="193"/>
      <c r="Q30" s="193"/>
      <c r="R30" s="193"/>
      <c r="S30" s="193"/>
      <c r="T30" s="60"/>
      <c r="U30" s="193"/>
      <c r="V30" s="193"/>
      <c r="W30" s="193"/>
      <c r="X30" s="193"/>
      <c r="Y30" s="193"/>
      <c r="Z30" s="60"/>
      <c r="AA30" s="192">
        <v>-0.65</v>
      </c>
      <c r="AB30" s="192">
        <v>-0.83</v>
      </c>
      <c r="AC30" s="192">
        <v>-0.83</v>
      </c>
      <c r="AD30" s="192">
        <v>-0.81</v>
      </c>
      <c r="AE30" s="194">
        <v>-0.81</v>
      </c>
    </row>
    <row r="31" spans="1:31" ht="12.6" customHeight="1" x14ac:dyDescent="0.2">
      <c r="A31" s="364" t="s">
        <v>90</v>
      </c>
      <c r="B31" s="363"/>
      <c r="C31" s="198">
        <v>-0.11</v>
      </c>
      <c r="D31" s="198">
        <v>0.02</v>
      </c>
      <c r="E31" s="198">
        <v>7.0000000000000007E-2</v>
      </c>
      <c r="F31" s="198">
        <v>-0.05</v>
      </c>
      <c r="G31" s="198">
        <v>-0.02</v>
      </c>
      <c r="H31" s="199"/>
      <c r="I31" s="200"/>
      <c r="J31" s="200"/>
      <c r="K31" s="200"/>
      <c r="L31" s="200"/>
      <c r="M31" s="200"/>
      <c r="N31" s="201"/>
      <c r="O31" s="200"/>
      <c r="P31" s="200"/>
      <c r="Q31" s="200"/>
      <c r="R31" s="200"/>
      <c r="S31" s="200"/>
      <c r="T31" s="201"/>
      <c r="U31" s="200"/>
      <c r="V31" s="200"/>
      <c r="W31" s="200"/>
      <c r="X31" s="200"/>
      <c r="Y31" s="200"/>
      <c r="Z31" s="201"/>
      <c r="AA31" s="198">
        <v>-0.11</v>
      </c>
      <c r="AB31" s="198">
        <v>0.02</v>
      </c>
      <c r="AC31" s="198">
        <v>7.0000000000000007E-2</v>
      </c>
      <c r="AD31" s="198">
        <v>-0.05</v>
      </c>
      <c r="AE31" s="202">
        <v>-0.02</v>
      </c>
    </row>
    <row r="32" spans="1:31" ht="12.6" customHeight="1" x14ac:dyDescent="0.2">
      <c r="A32" s="1"/>
      <c r="B32" s="1"/>
      <c r="C32" s="193"/>
      <c r="D32" s="193"/>
      <c r="E32" s="193"/>
      <c r="F32" s="193"/>
      <c r="G32" s="193"/>
      <c r="H32" s="1"/>
      <c r="I32" s="193"/>
      <c r="J32" s="193"/>
      <c r="K32" s="193"/>
      <c r="L32" s="193"/>
      <c r="M32" s="193"/>
      <c r="N32" s="23"/>
      <c r="O32" s="193"/>
      <c r="P32" s="193"/>
      <c r="Q32" s="193"/>
      <c r="R32" s="193"/>
      <c r="S32" s="193"/>
      <c r="T32" s="23"/>
      <c r="U32" s="193"/>
      <c r="V32" s="193"/>
      <c r="W32" s="193"/>
      <c r="X32" s="193"/>
      <c r="Y32" s="193"/>
      <c r="Z32" s="23"/>
      <c r="AA32" s="193"/>
      <c r="AB32" s="193"/>
      <c r="AC32" s="193"/>
      <c r="AD32" s="193"/>
      <c r="AE32" s="203"/>
    </row>
    <row r="33" spans="1:31" ht="12.6" customHeight="1" x14ac:dyDescent="0.2">
      <c r="A33" s="1"/>
      <c r="B33" s="28" t="s">
        <v>91</v>
      </c>
      <c r="C33" s="192">
        <v>-0.06</v>
      </c>
      <c r="D33" s="192">
        <v>0.09</v>
      </c>
      <c r="E33" s="192">
        <v>0.11</v>
      </c>
      <c r="F33" s="192">
        <v>0.02</v>
      </c>
      <c r="G33" s="192">
        <v>0.04</v>
      </c>
      <c r="H33" s="21"/>
      <c r="I33" s="193"/>
      <c r="J33" s="193"/>
      <c r="K33" s="193"/>
      <c r="L33" s="193"/>
      <c r="M33" s="193"/>
      <c r="N33" s="60"/>
      <c r="O33" s="193"/>
      <c r="P33" s="193"/>
      <c r="Q33" s="193"/>
      <c r="R33" s="193"/>
      <c r="S33" s="193"/>
      <c r="T33" s="60"/>
      <c r="U33" s="193"/>
      <c r="V33" s="193"/>
      <c r="W33" s="193"/>
      <c r="X33" s="193"/>
      <c r="Y33" s="193"/>
      <c r="Z33" s="60"/>
      <c r="AA33" s="192">
        <v>-0.06</v>
      </c>
      <c r="AB33" s="192">
        <v>0.09</v>
      </c>
      <c r="AC33" s="192">
        <v>0.11</v>
      </c>
      <c r="AD33" s="192">
        <v>0.02</v>
      </c>
      <c r="AE33" s="194">
        <v>0.04</v>
      </c>
    </row>
    <row r="34" spans="1:31" ht="12.6" customHeight="1" x14ac:dyDescent="0.2">
      <c r="A34" s="1"/>
      <c r="B34" s="28" t="s">
        <v>92</v>
      </c>
      <c r="C34" s="195" t="s">
        <v>119</v>
      </c>
      <c r="D34" s="206">
        <v>-0.2</v>
      </c>
      <c r="E34" s="192">
        <v>-0.15</v>
      </c>
      <c r="F34" s="192">
        <v>-0.21</v>
      </c>
      <c r="G34" s="192">
        <v>-0.16</v>
      </c>
      <c r="H34" s="21"/>
      <c r="I34" s="193"/>
      <c r="J34" s="193"/>
      <c r="K34" s="193"/>
      <c r="L34" s="193"/>
      <c r="M34" s="193"/>
      <c r="N34" s="60"/>
      <c r="O34" s="193"/>
      <c r="P34" s="193"/>
      <c r="Q34" s="193"/>
      <c r="R34" s="193"/>
      <c r="S34" s="193"/>
      <c r="T34" s="60"/>
      <c r="U34" s="193"/>
      <c r="V34" s="193"/>
      <c r="W34" s="193"/>
      <c r="X34" s="193"/>
      <c r="Y34" s="193"/>
      <c r="Z34" s="60"/>
      <c r="AA34" s="193" t="s">
        <v>119</v>
      </c>
      <c r="AB34" s="192">
        <v>-0.2</v>
      </c>
      <c r="AC34" s="192">
        <v>-0.15</v>
      </c>
      <c r="AD34" s="192">
        <v>-0.21</v>
      </c>
      <c r="AE34" s="194">
        <v>-0.16</v>
      </c>
    </row>
    <row r="35" spans="1:31" ht="12.6" customHeight="1" x14ac:dyDescent="0.2">
      <c r="A35" s="1"/>
      <c r="B35" s="28" t="s">
        <v>93</v>
      </c>
      <c r="C35" s="195" t="s">
        <v>125</v>
      </c>
      <c r="D35" s="294">
        <v>0</v>
      </c>
      <c r="E35" s="293">
        <v>0</v>
      </c>
      <c r="F35" s="192">
        <v>-0.48</v>
      </c>
      <c r="G35" s="192">
        <v>-0.48</v>
      </c>
      <c r="H35" s="21"/>
      <c r="I35" s="193"/>
      <c r="J35" s="193"/>
      <c r="K35" s="197"/>
      <c r="L35" s="193"/>
      <c r="M35" s="193"/>
      <c r="N35" s="60"/>
      <c r="O35" s="193"/>
      <c r="P35" s="193"/>
      <c r="Q35" s="197"/>
      <c r="R35" s="193"/>
      <c r="S35" s="193"/>
      <c r="T35" s="60"/>
      <c r="U35" s="193"/>
      <c r="V35" s="193"/>
      <c r="W35" s="193"/>
      <c r="X35" s="193"/>
      <c r="Y35" s="193"/>
      <c r="Z35" s="60"/>
      <c r="AA35" s="193">
        <v>-0.48</v>
      </c>
      <c r="AB35" s="293">
        <v>0</v>
      </c>
      <c r="AC35" s="293">
        <v>0</v>
      </c>
      <c r="AD35" s="192">
        <v>-0.48</v>
      </c>
      <c r="AE35" s="194">
        <v>-0.48</v>
      </c>
    </row>
    <row r="36" spans="1:31" ht="12.6" customHeight="1" x14ac:dyDescent="0.2">
      <c r="A36" s="1"/>
      <c r="B36" s="28" t="s">
        <v>94</v>
      </c>
      <c r="C36" s="192">
        <v>0.02</v>
      </c>
      <c r="D36" s="192">
        <v>0.36</v>
      </c>
      <c r="E36" s="192">
        <v>0.41</v>
      </c>
      <c r="F36" s="192">
        <v>0.12</v>
      </c>
      <c r="G36" s="192">
        <v>0.13</v>
      </c>
      <c r="H36" s="21"/>
      <c r="I36" s="193"/>
      <c r="J36" s="193"/>
      <c r="K36" s="193"/>
      <c r="L36" s="193"/>
      <c r="M36" s="193"/>
      <c r="N36" s="60"/>
      <c r="O36" s="193"/>
      <c r="P36" s="193"/>
      <c r="Q36" s="193"/>
      <c r="R36" s="193"/>
      <c r="S36" s="193"/>
      <c r="T36" s="60"/>
      <c r="U36" s="193"/>
      <c r="V36" s="193"/>
      <c r="W36" s="193"/>
      <c r="X36" s="193"/>
      <c r="Y36" s="193"/>
      <c r="Z36" s="60"/>
      <c r="AA36" s="193">
        <v>0.02</v>
      </c>
      <c r="AB36" s="192">
        <v>0.36</v>
      </c>
      <c r="AC36" s="192">
        <v>0.41</v>
      </c>
      <c r="AD36" s="192">
        <v>0.12</v>
      </c>
      <c r="AE36" s="194">
        <v>0.13</v>
      </c>
    </row>
    <row r="37" spans="1:31" ht="12.6" customHeight="1" x14ac:dyDescent="0.2">
      <c r="A37" s="1"/>
      <c r="B37" s="28" t="s">
        <v>126</v>
      </c>
      <c r="C37" s="293">
        <v>0</v>
      </c>
      <c r="D37" s="195" t="s">
        <v>127</v>
      </c>
      <c r="E37" s="192">
        <v>0.75</v>
      </c>
      <c r="F37" s="195" t="s">
        <v>127</v>
      </c>
      <c r="G37" s="195" t="s">
        <v>128</v>
      </c>
      <c r="H37" s="21"/>
      <c r="I37" s="193"/>
      <c r="J37" s="193"/>
      <c r="K37" s="193"/>
      <c r="L37" s="193"/>
      <c r="M37" s="193"/>
      <c r="N37" s="60"/>
      <c r="O37" s="193"/>
      <c r="P37" s="193"/>
      <c r="Q37" s="193"/>
      <c r="R37" s="193"/>
      <c r="S37" s="193"/>
      <c r="T37" s="60"/>
      <c r="U37" s="193"/>
      <c r="V37" s="193"/>
      <c r="W37" s="193"/>
      <c r="X37" s="193"/>
      <c r="Y37" s="193"/>
      <c r="Z37" s="60"/>
      <c r="AA37" s="293">
        <v>0</v>
      </c>
      <c r="AB37" s="195" t="s">
        <v>127</v>
      </c>
      <c r="AC37" s="195" t="s">
        <v>129</v>
      </c>
      <c r="AD37" s="195" t="s">
        <v>127</v>
      </c>
      <c r="AE37" s="205" t="s">
        <v>128</v>
      </c>
    </row>
    <row r="38" spans="1:31" ht="12.6" customHeight="1" x14ac:dyDescent="0.2">
      <c r="A38" s="28" t="s">
        <v>96</v>
      </c>
      <c r="B38" s="1"/>
      <c r="C38" s="198">
        <v>-0.08</v>
      </c>
      <c r="D38" s="198">
        <v>7.0000000000000007E-2</v>
      </c>
      <c r="E38" s="198">
        <v>0.09</v>
      </c>
      <c r="F38" s="295">
        <v>0</v>
      </c>
      <c r="G38" s="198">
        <v>0.02</v>
      </c>
      <c r="H38" s="199"/>
      <c r="I38" s="200"/>
      <c r="J38" s="200"/>
      <c r="K38" s="200"/>
      <c r="L38" s="200"/>
      <c r="M38" s="200"/>
      <c r="N38" s="201"/>
      <c r="O38" s="200"/>
      <c r="P38" s="200"/>
      <c r="Q38" s="200"/>
      <c r="R38" s="200"/>
      <c r="S38" s="200"/>
      <c r="T38" s="201"/>
      <c r="U38" s="200"/>
      <c r="V38" s="200"/>
      <c r="W38" s="200"/>
      <c r="X38" s="200"/>
      <c r="Y38" s="200"/>
      <c r="Z38" s="201"/>
      <c r="AA38" s="198">
        <v>-0.08</v>
      </c>
      <c r="AB38" s="198">
        <v>7.0000000000000007E-2</v>
      </c>
      <c r="AC38" s="198">
        <v>0.09</v>
      </c>
      <c r="AD38" s="295">
        <v>0</v>
      </c>
      <c r="AE38" s="202">
        <v>0.02</v>
      </c>
    </row>
    <row r="39" spans="1:31" ht="12.6" customHeight="1" x14ac:dyDescent="0.2">
      <c r="A39" s="1"/>
      <c r="B39" s="1"/>
      <c r="C39" s="193"/>
      <c r="D39" s="193"/>
      <c r="E39" s="193"/>
      <c r="F39" s="193"/>
      <c r="G39" s="193"/>
      <c r="H39" s="1"/>
      <c r="I39" s="193"/>
      <c r="J39" s="193"/>
      <c r="K39" s="193"/>
      <c r="L39" s="193"/>
      <c r="M39" s="193"/>
      <c r="N39" s="23"/>
      <c r="O39" s="193"/>
      <c r="P39" s="193"/>
      <c r="Q39" s="193"/>
      <c r="R39" s="193"/>
      <c r="S39" s="193"/>
      <c r="T39" s="23"/>
      <c r="U39" s="193"/>
      <c r="V39" s="193"/>
      <c r="W39" s="193"/>
      <c r="X39" s="193"/>
      <c r="Y39" s="193"/>
      <c r="Z39" s="23"/>
      <c r="AA39" s="193"/>
      <c r="AB39" s="193"/>
      <c r="AC39" s="193"/>
      <c r="AD39" s="193"/>
      <c r="AE39" s="203"/>
    </row>
    <row r="40" spans="1:31" ht="12.6" customHeight="1" x14ac:dyDescent="0.2">
      <c r="A40" s="1"/>
      <c r="B40" s="28" t="s">
        <v>97</v>
      </c>
      <c r="C40" s="192">
        <v>-0.04</v>
      </c>
      <c r="D40" s="192">
        <v>0.09</v>
      </c>
      <c r="E40" s="192">
        <v>0.13</v>
      </c>
      <c r="F40" s="192">
        <v>0.03</v>
      </c>
      <c r="G40" s="192">
        <v>0.06</v>
      </c>
      <c r="H40" s="21"/>
      <c r="I40" s="193"/>
      <c r="J40" s="193"/>
      <c r="K40" s="193"/>
      <c r="L40" s="193"/>
      <c r="M40" s="193"/>
      <c r="N40" s="60"/>
      <c r="O40" s="193"/>
      <c r="P40" s="193"/>
      <c r="Q40" s="193"/>
      <c r="R40" s="193"/>
      <c r="S40" s="193"/>
      <c r="T40" s="60"/>
      <c r="U40" s="193"/>
      <c r="V40" s="193"/>
      <c r="W40" s="193"/>
      <c r="X40" s="193"/>
      <c r="Y40" s="193"/>
      <c r="Z40" s="60"/>
      <c r="AA40" s="192">
        <v>-0.04</v>
      </c>
      <c r="AB40" s="192">
        <v>0.09</v>
      </c>
      <c r="AC40" s="192">
        <v>0.13</v>
      </c>
      <c r="AD40" s="192">
        <v>0.03</v>
      </c>
      <c r="AE40" s="194">
        <v>0.06</v>
      </c>
    </row>
    <row r="41" spans="1:31" ht="12.6" customHeight="1" x14ac:dyDescent="0.2">
      <c r="A41" s="1"/>
      <c r="B41" s="28" t="s">
        <v>98</v>
      </c>
      <c r="C41" s="192">
        <v>-0.38</v>
      </c>
      <c r="D41" s="192">
        <v>-0.04</v>
      </c>
      <c r="E41" s="192">
        <v>-0.04</v>
      </c>
      <c r="F41" s="192">
        <v>-0.15</v>
      </c>
      <c r="G41" s="192">
        <v>-0.15</v>
      </c>
      <c r="H41" s="21"/>
      <c r="I41" s="193"/>
      <c r="J41" s="193"/>
      <c r="K41" s="193"/>
      <c r="L41" s="193"/>
      <c r="M41" s="193"/>
      <c r="N41" s="60"/>
      <c r="O41" s="193"/>
      <c r="P41" s="193"/>
      <c r="Q41" s="193"/>
      <c r="R41" s="193"/>
      <c r="S41" s="193"/>
      <c r="T41" s="60"/>
      <c r="U41" s="193"/>
      <c r="V41" s="193"/>
      <c r="W41" s="193"/>
      <c r="X41" s="193"/>
      <c r="Y41" s="193"/>
      <c r="Z41" s="60"/>
      <c r="AA41" s="192">
        <v>-0.38</v>
      </c>
      <c r="AB41" s="192">
        <v>-0.04</v>
      </c>
      <c r="AC41" s="192">
        <v>-0.04</v>
      </c>
      <c r="AD41" s="192">
        <v>-0.15</v>
      </c>
      <c r="AE41" s="194">
        <v>-0.15</v>
      </c>
    </row>
    <row r="42" spans="1:31" ht="12.6" customHeight="1" x14ac:dyDescent="0.2">
      <c r="A42" s="1"/>
      <c r="B42" s="28" t="s">
        <v>99</v>
      </c>
      <c r="C42" s="192">
        <v>0.05</v>
      </c>
      <c r="D42" s="192">
        <v>-0.02</v>
      </c>
      <c r="E42" s="192">
        <v>-0.04</v>
      </c>
      <c r="F42" s="192">
        <v>0.03</v>
      </c>
      <c r="G42" s="192">
        <v>0.03</v>
      </c>
      <c r="H42" s="21"/>
      <c r="I42" s="193"/>
      <c r="J42" s="193"/>
      <c r="K42" s="193"/>
      <c r="L42" s="193"/>
      <c r="M42" s="193"/>
      <c r="N42" s="60"/>
      <c r="O42" s="193"/>
      <c r="P42" s="193"/>
      <c r="Q42" s="193"/>
      <c r="R42" s="193"/>
      <c r="S42" s="193"/>
      <c r="T42" s="60"/>
      <c r="U42" s="193"/>
      <c r="V42" s="193"/>
      <c r="W42" s="193"/>
      <c r="X42" s="193"/>
      <c r="Y42" s="193"/>
      <c r="Z42" s="60"/>
      <c r="AA42" s="192">
        <v>0.05</v>
      </c>
      <c r="AB42" s="192">
        <v>-0.02</v>
      </c>
      <c r="AC42" s="192">
        <v>-0.04</v>
      </c>
      <c r="AD42" s="192">
        <v>0.03</v>
      </c>
      <c r="AE42" s="194">
        <v>0.03</v>
      </c>
    </row>
    <row r="43" spans="1:31" ht="12.6" customHeight="1" x14ac:dyDescent="0.2">
      <c r="A43" s="1"/>
      <c r="B43" s="28" t="s">
        <v>100</v>
      </c>
      <c r="C43" s="192">
        <v>-0.04</v>
      </c>
      <c r="D43" s="192">
        <v>0.28999999999999998</v>
      </c>
      <c r="E43" s="192">
        <v>0.33</v>
      </c>
      <c r="F43" s="192">
        <v>0.17</v>
      </c>
      <c r="G43" s="192">
        <v>0.21</v>
      </c>
      <c r="H43" s="21"/>
      <c r="I43" s="193"/>
      <c r="J43" s="193"/>
      <c r="K43" s="193"/>
      <c r="L43" s="193"/>
      <c r="M43" s="193"/>
      <c r="N43" s="60"/>
      <c r="O43" s="193"/>
      <c r="P43" s="193"/>
      <c r="Q43" s="193"/>
      <c r="R43" s="193"/>
      <c r="S43" s="193"/>
      <c r="T43" s="60"/>
      <c r="U43" s="193"/>
      <c r="V43" s="193"/>
      <c r="W43" s="193"/>
      <c r="X43" s="193"/>
      <c r="Y43" s="193"/>
      <c r="Z43" s="60"/>
      <c r="AA43" s="192">
        <v>-0.04</v>
      </c>
      <c r="AB43" s="192">
        <v>0.28999999999999998</v>
      </c>
      <c r="AC43" s="192">
        <v>0.33</v>
      </c>
      <c r="AD43" s="192">
        <v>0.17</v>
      </c>
      <c r="AE43" s="194">
        <v>0.21</v>
      </c>
    </row>
    <row r="44" spans="1:31" ht="12.6" customHeight="1" x14ac:dyDescent="0.2">
      <c r="A44" s="1"/>
      <c r="B44" s="28" t="s">
        <v>130</v>
      </c>
      <c r="C44" s="192">
        <v>-0.56000000000000005</v>
      </c>
      <c r="D44" s="195" t="s">
        <v>119</v>
      </c>
      <c r="E44" s="195" t="s">
        <v>119</v>
      </c>
      <c r="F44" s="192">
        <v>-0.18</v>
      </c>
      <c r="G44" s="192">
        <v>-0.19</v>
      </c>
      <c r="H44" s="21"/>
      <c r="I44" s="193"/>
      <c r="J44" s="193"/>
      <c r="K44" s="193"/>
      <c r="L44" s="193"/>
      <c r="M44" s="193"/>
      <c r="N44" s="60"/>
      <c r="O44" s="193"/>
      <c r="P44" s="193"/>
      <c r="Q44" s="193"/>
      <c r="R44" s="193"/>
      <c r="S44" s="193"/>
      <c r="T44" s="60"/>
      <c r="U44" s="193"/>
      <c r="V44" s="193"/>
      <c r="W44" s="193"/>
      <c r="X44" s="193"/>
      <c r="Y44" s="193"/>
      <c r="Z44" s="60"/>
      <c r="AA44" s="192">
        <v>-0.56000000000000005</v>
      </c>
      <c r="AB44" s="195" t="s">
        <v>119</v>
      </c>
      <c r="AC44" s="195" t="s">
        <v>119</v>
      </c>
      <c r="AD44" s="192">
        <v>-0.18</v>
      </c>
      <c r="AE44" s="194">
        <v>-0.19</v>
      </c>
    </row>
    <row r="45" spans="1:31" ht="12.6" customHeight="1" x14ac:dyDescent="0.2">
      <c r="A45" s="364" t="s">
        <v>102</v>
      </c>
      <c r="B45" s="363"/>
      <c r="C45" s="198">
        <v>-0.05</v>
      </c>
      <c r="D45" s="198">
        <v>0.09</v>
      </c>
      <c r="E45" s="198">
        <v>0.13</v>
      </c>
      <c r="F45" s="198">
        <v>0.03</v>
      </c>
      <c r="G45" s="198">
        <v>0.04</v>
      </c>
      <c r="H45" s="199"/>
      <c r="I45" s="200"/>
      <c r="J45" s="200"/>
      <c r="K45" s="200"/>
      <c r="L45" s="200"/>
      <c r="M45" s="200"/>
      <c r="N45" s="201"/>
      <c r="O45" s="200"/>
      <c r="P45" s="200"/>
      <c r="Q45" s="200"/>
      <c r="R45" s="200"/>
      <c r="S45" s="200"/>
      <c r="T45" s="201"/>
      <c r="U45" s="200"/>
      <c r="V45" s="200"/>
      <c r="W45" s="200"/>
      <c r="X45" s="200"/>
      <c r="Y45" s="200"/>
      <c r="Z45" s="201"/>
      <c r="AA45" s="198">
        <v>-0.05</v>
      </c>
      <c r="AB45" s="198">
        <v>0.09</v>
      </c>
      <c r="AC45" s="198">
        <v>0.13</v>
      </c>
      <c r="AD45" s="198">
        <v>0.03</v>
      </c>
      <c r="AE45" s="202">
        <v>0.04</v>
      </c>
    </row>
    <row r="46" spans="1:31" ht="12.6" customHeight="1" x14ac:dyDescent="0.2">
      <c r="A46" s="1"/>
      <c r="B46" s="1"/>
      <c r="C46" s="193"/>
      <c r="D46" s="193"/>
      <c r="E46" s="193"/>
      <c r="F46" s="193"/>
      <c r="G46" s="193"/>
      <c r="H46" s="1"/>
      <c r="I46" s="138"/>
      <c r="J46" s="138"/>
      <c r="K46" s="138"/>
      <c r="L46" s="138"/>
      <c r="M46" s="138"/>
      <c r="N46" s="23"/>
      <c r="O46" s="193"/>
      <c r="P46" s="193"/>
      <c r="Q46" s="193"/>
      <c r="R46" s="193"/>
      <c r="S46" s="193"/>
      <c r="T46" s="23"/>
      <c r="U46" s="193"/>
      <c r="V46" s="193"/>
      <c r="W46" s="193"/>
      <c r="X46" s="193"/>
      <c r="Y46" s="193"/>
      <c r="Z46" s="23"/>
      <c r="AA46" s="193"/>
      <c r="AB46" s="193"/>
      <c r="AC46" s="193"/>
      <c r="AD46" s="193"/>
      <c r="AE46" s="203"/>
    </row>
    <row r="47" spans="1:31" ht="12.6" customHeight="1" x14ac:dyDescent="0.2">
      <c r="A47" s="1"/>
      <c r="B47" s="28" t="s">
        <v>103</v>
      </c>
      <c r="C47" s="293">
        <v>0</v>
      </c>
      <c r="D47" s="192">
        <v>0.55000000000000004</v>
      </c>
      <c r="E47" s="192">
        <v>0.51</v>
      </c>
      <c r="F47" s="192">
        <v>0.55000000000000004</v>
      </c>
      <c r="G47" s="192">
        <v>0.51</v>
      </c>
      <c r="H47" s="21"/>
      <c r="I47" s="193"/>
      <c r="J47" s="193"/>
      <c r="K47" s="193"/>
      <c r="L47" s="193"/>
      <c r="M47" s="193"/>
      <c r="N47" s="60"/>
      <c r="O47" s="193"/>
      <c r="P47" s="193"/>
      <c r="Q47" s="193"/>
      <c r="R47" s="193"/>
      <c r="S47" s="193"/>
      <c r="T47" s="60"/>
      <c r="U47" s="193"/>
      <c r="V47" s="193"/>
      <c r="W47" s="193"/>
      <c r="X47" s="193"/>
      <c r="Y47" s="193"/>
      <c r="Z47" s="60"/>
      <c r="AA47" s="293">
        <v>0</v>
      </c>
      <c r="AB47" s="192">
        <v>0.55000000000000004</v>
      </c>
      <c r="AC47" s="192">
        <v>0.51</v>
      </c>
      <c r="AD47" s="192">
        <v>0.55000000000000004</v>
      </c>
      <c r="AE47" s="194">
        <v>0.51</v>
      </c>
    </row>
    <row r="48" spans="1:31" ht="12.6" customHeight="1" x14ac:dyDescent="0.2">
      <c r="A48" s="1"/>
      <c r="B48" s="28" t="s">
        <v>104</v>
      </c>
      <c r="C48" s="192">
        <v>-0.28000000000000003</v>
      </c>
      <c r="D48" s="192">
        <v>0.09</v>
      </c>
      <c r="E48" s="192">
        <v>0.08</v>
      </c>
      <c r="F48" s="192">
        <v>-0.11</v>
      </c>
      <c r="G48" s="192">
        <v>-0.12</v>
      </c>
      <c r="H48" s="21"/>
      <c r="I48" s="193"/>
      <c r="J48" s="193"/>
      <c r="K48" s="193"/>
      <c r="L48" s="193"/>
      <c r="M48" s="193"/>
      <c r="N48" s="60"/>
      <c r="O48" s="193"/>
      <c r="P48" s="193"/>
      <c r="Q48" s="193"/>
      <c r="R48" s="193"/>
      <c r="S48" s="193"/>
      <c r="T48" s="60"/>
      <c r="U48" s="193"/>
      <c r="V48" s="193"/>
      <c r="W48" s="193"/>
      <c r="X48" s="193"/>
      <c r="Y48" s="193"/>
      <c r="Z48" s="60"/>
      <c r="AA48" s="192">
        <v>-0.28000000000000003</v>
      </c>
      <c r="AB48" s="192">
        <v>0.09</v>
      </c>
      <c r="AC48" s="192">
        <v>0.08</v>
      </c>
      <c r="AD48" s="192">
        <v>-0.11</v>
      </c>
      <c r="AE48" s="194">
        <v>-0.12</v>
      </c>
    </row>
    <row r="49" spans="1:31" ht="12.6" customHeight="1" x14ac:dyDescent="0.2">
      <c r="A49" s="364" t="s">
        <v>105</v>
      </c>
      <c r="B49" s="363"/>
      <c r="C49" s="198">
        <v>-0.28000000000000003</v>
      </c>
      <c r="D49" s="198">
        <v>0.28999999999999998</v>
      </c>
      <c r="E49" s="198">
        <v>0.26</v>
      </c>
      <c r="F49" s="198">
        <v>0.06</v>
      </c>
      <c r="G49" s="198">
        <v>0.04</v>
      </c>
      <c r="H49" s="199"/>
      <c r="I49" s="200"/>
      <c r="J49" s="200"/>
      <c r="K49" s="200"/>
      <c r="L49" s="200"/>
      <c r="M49" s="200"/>
      <c r="N49" s="201"/>
      <c r="O49" s="200"/>
      <c r="P49" s="200"/>
      <c r="Q49" s="200"/>
      <c r="R49" s="200"/>
      <c r="S49" s="200"/>
      <c r="T49" s="201"/>
      <c r="U49" s="200"/>
      <c r="V49" s="200"/>
      <c r="W49" s="200"/>
      <c r="X49" s="200"/>
      <c r="Y49" s="200"/>
      <c r="Z49" s="201"/>
      <c r="AA49" s="198">
        <v>-0.28000000000000003</v>
      </c>
      <c r="AB49" s="198">
        <v>0.28999999999999998</v>
      </c>
      <c r="AC49" s="198">
        <v>0.26</v>
      </c>
      <c r="AD49" s="198">
        <v>0.06</v>
      </c>
      <c r="AE49" s="202">
        <v>0.04</v>
      </c>
    </row>
    <row r="50" spans="1:31" ht="12.6" customHeight="1" x14ac:dyDescent="0.2">
      <c r="A50" s="1"/>
      <c r="B50" s="1"/>
      <c r="C50" s="193"/>
      <c r="D50" s="193"/>
      <c r="E50" s="193"/>
      <c r="F50" s="193"/>
      <c r="G50" s="193"/>
      <c r="H50" s="18"/>
      <c r="I50" s="193"/>
      <c r="J50" s="193"/>
      <c r="K50" s="193"/>
      <c r="L50" s="193"/>
      <c r="M50" s="193"/>
      <c r="N50" s="204"/>
      <c r="O50" s="193"/>
      <c r="P50" s="193"/>
      <c r="Q50" s="193"/>
      <c r="R50" s="193"/>
      <c r="S50" s="193"/>
      <c r="T50" s="204"/>
      <c r="U50" s="193"/>
      <c r="V50" s="193"/>
      <c r="W50" s="193"/>
      <c r="X50" s="193"/>
      <c r="Y50" s="193"/>
      <c r="Z50" s="204"/>
      <c r="AA50" s="193"/>
      <c r="AB50" s="138"/>
      <c r="AC50" s="138"/>
      <c r="AD50" s="138"/>
      <c r="AE50" s="207"/>
    </row>
    <row r="51" spans="1:31" ht="12.6" customHeight="1" x14ac:dyDescent="0.2">
      <c r="A51" s="362" t="s">
        <v>106</v>
      </c>
      <c r="B51" s="363"/>
      <c r="C51" s="198">
        <v>-0.37</v>
      </c>
      <c r="D51" s="198">
        <v>0.05</v>
      </c>
      <c r="E51" s="198">
        <v>0.1</v>
      </c>
      <c r="F51" s="198">
        <v>-0.19</v>
      </c>
      <c r="G51" s="198">
        <v>-0.16</v>
      </c>
      <c r="H51" s="199"/>
      <c r="I51" s="200"/>
      <c r="J51" s="200"/>
      <c r="K51" s="200"/>
      <c r="L51" s="200"/>
      <c r="M51" s="200"/>
      <c r="N51" s="201"/>
      <c r="O51" s="200"/>
      <c r="P51" s="200"/>
      <c r="Q51" s="200"/>
      <c r="R51" s="200"/>
      <c r="S51" s="200"/>
      <c r="T51" s="201"/>
      <c r="U51" s="200"/>
      <c r="V51" s="200"/>
      <c r="W51" s="200"/>
      <c r="X51" s="200"/>
      <c r="Y51" s="200"/>
      <c r="Z51" s="201"/>
      <c r="AA51" s="198">
        <v>-0.37</v>
      </c>
      <c r="AB51" s="198">
        <v>0.05</v>
      </c>
      <c r="AC51" s="198">
        <v>0.1</v>
      </c>
      <c r="AD51" s="198">
        <v>-0.19</v>
      </c>
      <c r="AE51" s="202">
        <v>-0.16</v>
      </c>
    </row>
    <row r="52" spans="1:31" ht="12.6" customHeight="1" x14ac:dyDescent="0.2">
      <c r="A52" s="1"/>
      <c r="B52" s="1"/>
      <c r="C52" s="193"/>
      <c r="D52" s="193"/>
      <c r="E52" s="193"/>
      <c r="F52" s="193"/>
      <c r="G52" s="193"/>
      <c r="H52" s="18"/>
      <c r="I52" s="193"/>
      <c r="J52" s="193"/>
      <c r="K52" s="193"/>
      <c r="L52" s="193"/>
      <c r="M52" s="193"/>
      <c r="N52" s="204"/>
      <c r="O52" s="193"/>
      <c r="P52" s="193"/>
      <c r="Q52" s="193"/>
      <c r="R52" s="193"/>
      <c r="S52" s="193"/>
      <c r="T52" s="204"/>
      <c r="U52" s="193"/>
      <c r="V52" s="193"/>
      <c r="W52" s="193"/>
      <c r="X52" s="193"/>
      <c r="Y52" s="193"/>
      <c r="Z52" s="204"/>
      <c r="AA52" s="193"/>
      <c r="AB52" s="193"/>
      <c r="AC52" s="193"/>
      <c r="AD52" s="193"/>
      <c r="AE52" s="203"/>
    </row>
    <row r="53" spans="1:31" ht="12.6" customHeight="1" x14ac:dyDescent="0.2">
      <c r="A53" s="1"/>
      <c r="B53" s="28" t="s">
        <v>107</v>
      </c>
      <c r="C53" s="192">
        <v>0.12</v>
      </c>
      <c r="D53" s="192">
        <v>0.06</v>
      </c>
      <c r="E53" s="192">
        <v>0.1</v>
      </c>
      <c r="F53" s="192">
        <v>0.1</v>
      </c>
      <c r="G53" s="192">
        <v>0.11</v>
      </c>
      <c r="H53" s="18"/>
      <c r="I53" s="193"/>
      <c r="J53" s="193"/>
      <c r="K53" s="193"/>
      <c r="L53" s="193"/>
      <c r="M53" s="193"/>
      <c r="N53" s="204"/>
      <c r="O53" s="193"/>
      <c r="P53" s="193"/>
      <c r="Q53" s="193"/>
      <c r="R53" s="193"/>
      <c r="S53" s="193"/>
      <c r="T53" s="204"/>
      <c r="U53" s="193"/>
      <c r="V53" s="193"/>
      <c r="W53" s="193"/>
      <c r="X53" s="193"/>
      <c r="Y53" s="193"/>
      <c r="Z53" s="204"/>
      <c r="AA53" s="192">
        <v>0.12</v>
      </c>
      <c r="AB53" s="192">
        <v>0.06</v>
      </c>
      <c r="AC53" s="192">
        <v>0.1</v>
      </c>
      <c r="AD53" s="192">
        <v>0.1</v>
      </c>
      <c r="AE53" s="194">
        <v>0.11</v>
      </c>
    </row>
    <row r="54" spans="1:31" ht="12.6" customHeight="1" x14ac:dyDescent="0.2">
      <c r="A54" s="1"/>
      <c r="B54" s="28" t="s">
        <v>108</v>
      </c>
      <c r="C54" s="192">
        <v>-0.1</v>
      </c>
      <c r="D54" s="192">
        <v>0.14000000000000001</v>
      </c>
      <c r="E54" s="192">
        <v>0.16</v>
      </c>
      <c r="F54" s="192">
        <v>-0.04</v>
      </c>
      <c r="G54" s="192">
        <v>-0.04</v>
      </c>
      <c r="H54" s="18"/>
      <c r="I54" s="193"/>
      <c r="J54" s="193"/>
      <c r="K54" s="193"/>
      <c r="L54" s="193"/>
      <c r="M54" s="193"/>
      <c r="N54" s="204"/>
      <c r="O54" s="193"/>
      <c r="P54" s="193"/>
      <c r="Q54" s="193"/>
      <c r="R54" s="193"/>
      <c r="S54" s="193"/>
      <c r="T54" s="204"/>
      <c r="U54" s="193"/>
      <c r="V54" s="193"/>
      <c r="W54" s="193"/>
      <c r="X54" s="193"/>
      <c r="Y54" s="193"/>
      <c r="Z54" s="204"/>
      <c r="AA54" s="192">
        <v>-0.1</v>
      </c>
      <c r="AB54" s="192">
        <v>0.14000000000000001</v>
      </c>
      <c r="AC54" s="192">
        <v>0.16</v>
      </c>
      <c r="AD54" s="192">
        <v>-0.04</v>
      </c>
      <c r="AE54" s="194">
        <v>-0.04</v>
      </c>
    </row>
    <row r="55" spans="1:31" ht="12.6" customHeight="1" x14ac:dyDescent="0.2">
      <c r="A55" s="1"/>
      <c r="B55" s="1"/>
      <c r="C55" s="193"/>
      <c r="D55" s="193"/>
      <c r="E55" s="193"/>
      <c r="F55" s="193"/>
      <c r="G55" s="193"/>
      <c r="H55" s="18"/>
      <c r="I55" s="193"/>
      <c r="J55" s="193"/>
      <c r="K55" s="193"/>
      <c r="L55" s="193"/>
      <c r="M55" s="193"/>
      <c r="N55" s="204"/>
      <c r="O55" s="193"/>
      <c r="P55" s="193"/>
      <c r="Q55" s="193"/>
      <c r="R55" s="193"/>
      <c r="S55" s="193"/>
      <c r="T55" s="204"/>
      <c r="U55" s="193"/>
      <c r="V55" s="193"/>
      <c r="W55" s="193"/>
      <c r="X55" s="193"/>
      <c r="Y55" s="193"/>
      <c r="Z55" s="204"/>
      <c r="AA55" s="193"/>
      <c r="AB55" s="193"/>
      <c r="AC55" s="193"/>
      <c r="AD55" s="193"/>
      <c r="AE55" s="203"/>
    </row>
    <row r="56" spans="1:31" ht="12.6" customHeight="1" x14ac:dyDescent="0.2">
      <c r="A56" s="362" t="s">
        <v>109</v>
      </c>
      <c r="B56" s="363"/>
      <c r="C56" s="198">
        <v>0.04</v>
      </c>
      <c r="D56" s="198">
        <v>0.08</v>
      </c>
      <c r="E56" s="198">
        <v>0.11</v>
      </c>
      <c r="F56" s="198">
        <v>0.06</v>
      </c>
      <c r="G56" s="208">
        <v>7.0000000000000007E-2</v>
      </c>
      <c r="H56" s="199"/>
      <c r="I56" s="200"/>
      <c r="J56" s="200"/>
      <c r="K56" s="200"/>
      <c r="L56" s="200"/>
      <c r="M56" s="200"/>
      <c r="N56" s="201"/>
      <c r="O56" s="200"/>
      <c r="P56" s="200"/>
      <c r="Q56" s="200"/>
      <c r="R56" s="200"/>
      <c r="S56" s="200"/>
      <c r="T56" s="201"/>
      <c r="U56" s="200"/>
      <c r="V56" s="200"/>
      <c r="W56" s="200"/>
      <c r="X56" s="200"/>
      <c r="Y56" s="200"/>
      <c r="Z56" s="201"/>
      <c r="AA56" s="198">
        <v>0.04</v>
      </c>
      <c r="AB56" s="198">
        <v>0.08</v>
      </c>
      <c r="AC56" s="198">
        <v>0.11</v>
      </c>
      <c r="AD56" s="198">
        <v>0.06</v>
      </c>
      <c r="AE56" s="202">
        <v>7.0000000000000007E-2</v>
      </c>
    </row>
    <row r="57" spans="1:31" ht="12.6" customHeight="1" x14ac:dyDescent="0.2">
      <c r="A57" s="1"/>
      <c r="B57" s="1"/>
      <c r="C57" s="193"/>
      <c r="D57" s="193"/>
      <c r="E57" s="193"/>
      <c r="F57" s="193"/>
      <c r="G57" s="193"/>
      <c r="H57" s="227"/>
      <c r="I57" s="193"/>
      <c r="J57" s="193"/>
      <c r="K57" s="193"/>
      <c r="L57" s="193"/>
      <c r="M57" s="193"/>
      <c r="N57" s="204"/>
      <c r="O57" s="193"/>
      <c r="P57" s="193"/>
      <c r="Q57" s="193"/>
      <c r="R57" s="193"/>
      <c r="S57" s="193"/>
      <c r="T57" s="204"/>
      <c r="U57" s="193"/>
      <c r="V57" s="193"/>
      <c r="W57" s="193"/>
      <c r="X57" s="193"/>
      <c r="Y57" s="193"/>
      <c r="Z57" s="204"/>
      <c r="AA57" s="193"/>
      <c r="AB57" s="193"/>
      <c r="AC57" s="193"/>
      <c r="AD57" s="193"/>
      <c r="AE57" s="203"/>
    </row>
    <row r="58" spans="1:31" ht="12.6" customHeight="1" x14ac:dyDescent="0.2">
      <c r="A58" s="306"/>
      <c r="B58" s="306"/>
      <c r="C58" s="326"/>
      <c r="D58" s="326"/>
      <c r="E58" s="326"/>
      <c r="F58" s="326"/>
      <c r="G58" s="326"/>
      <c r="H58" s="327"/>
      <c r="I58" s="326"/>
      <c r="J58" s="326"/>
      <c r="K58" s="326"/>
      <c r="L58" s="326"/>
      <c r="M58" s="326"/>
      <c r="N58" s="327"/>
      <c r="O58" s="326"/>
      <c r="P58" s="326"/>
      <c r="Q58" s="326"/>
      <c r="R58" s="326"/>
      <c r="S58" s="326"/>
      <c r="T58" s="327"/>
      <c r="U58" s="326"/>
      <c r="V58" s="326"/>
      <c r="W58" s="326"/>
      <c r="X58" s="326"/>
      <c r="Y58" s="326"/>
      <c r="Z58" s="327"/>
      <c r="AA58" s="326"/>
      <c r="AB58" s="326"/>
      <c r="AC58" s="326"/>
      <c r="AD58" s="326"/>
      <c r="AE58" s="326"/>
    </row>
    <row r="59" spans="1:31" ht="12.6" customHeight="1" thickBot="1" x14ac:dyDescent="0.25">
      <c r="A59" s="422" t="s">
        <v>110</v>
      </c>
      <c r="B59" s="423"/>
      <c r="C59" s="330">
        <v>-0.34</v>
      </c>
      <c r="D59" s="330">
        <v>0.05</v>
      </c>
      <c r="E59" s="330">
        <v>0.1</v>
      </c>
      <c r="F59" s="330">
        <v>-0.16</v>
      </c>
      <c r="G59" s="330">
        <v>-0.14000000000000001</v>
      </c>
      <c r="H59" s="329"/>
      <c r="I59" s="328"/>
      <c r="J59" s="328"/>
      <c r="K59" s="328"/>
      <c r="L59" s="328"/>
      <c r="M59" s="328"/>
      <c r="N59" s="329"/>
      <c r="O59" s="328"/>
      <c r="P59" s="328"/>
      <c r="Q59" s="328"/>
      <c r="R59" s="328"/>
      <c r="S59" s="328"/>
      <c r="T59" s="329"/>
      <c r="U59" s="328"/>
      <c r="V59" s="328"/>
      <c r="W59" s="328"/>
      <c r="X59" s="328"/>
      <c r="Y59" s="328"/>
      <c r="Z59" s="329"/>
      <c r="AA59" s="330">
        <v>-0.34</v>
      </c>
      <c r="AB59" s="330">
        <v>0.05</v>
      </c>
      <c r="AC59" s="330">
        <v>0.1</v>
      </c>
      <c r="AD59" s="330">
        <v>-0.16</v>
      </c>
      <c r="AE59" s="330">
        <v>-0.14000000000000001</v>
      </c>
    </row>
    <row r="60" spans="1:31" ht="12.6" customHeight="1" thickTop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209"/>
      <c r="AC60" s="209"/>
      <c r="AD60" s="209"/>
      <c r="AE60" s="210"/>
    </row>
    <row r="61" spans="1:31" ht="12.6" customHeight="1" x14ac:dyDescent="0.2">
      <c r="A61" s="364" t="s">
        <v>111</v>
      </c>
      <c r="B61" s="363"/>
      <c r="C61" s="363"/>
      <c r="D61" s="363"/>
      <c r="E61" s="363"/>
      <c r="F61" s="363"/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63"/>
      <c r="R61" s="363"/>
      <c r="S61" s="363"/>
      <c r="T61" s="363"/>
      <c r="U61" s="363"/>
      <c r="V61" s="363"/>
      <c r="W61" s="363"/>
      <c r="X61" s="363"/>
      <c r="Y61" s="363"/>
      <c r="Z61" s="363"/>
      <c r="AA61" s="363"/>
      <c r="AB61" s="363"/>
      <c r="AC61" s="363"/>
      <c r="AD61" s="363"/>
      <c r="AE61" s="365"/>
    </row>
    <row r="62" spans="1:31" ht="12.6" customHeight="1" x14ac:dyDescent="0.2">
      <c r="A62" s="364" t="s">
        <v>131</v>
      </c>
      <c r="B62" s="363"/>
      <c r="C62" s="363"/>
      <c r="D62" s="363"/>
      <c r="E62" s="363"/>
      <c r="F62" s="363"/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63"/>
      <c r="R62" s="363"/>
      <c r="S62" s="363"/>
      <c r="T62" s="363"/>
      <c r="U62" s="363"/>
      <c r="V62" s="363"/>
      <c r="W62" s="363"/>
      <c r="X62" s="363"/>
      <c r="Y62" s="363"/>
      <c r="Z62" s="363"/>
      <c r="AA62" s="363"/>
      <c r="AB62" s="363"/>
      <c r="AC62" s="363"/>
      <c r="AD62" s="363"/>
      <c r="AE62" s="365"/>
    </row>
    <row r="63" spans="1:31" ht="12.6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23"/>
    </row>
    <row r="64" spans="1:31" ht="12.6" customHeight="1" x14ac:dyDescent="0.2">
      <c r="A64" s="425"/>
      <c r="B64" s="363"/>
      <c r="C64" s="363"/>
      <c r="D64" s="363"/>
      <c r="E64" s="36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23"/>
    </row>
    <row r="65" spans="1:31" ht="12.6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23"/>
    </row>
    <row r="66" spans="1:31" ht="12.6" customHeight="1" x14ac:dyDescent="0.2">
      <c r="A66" s="426" t="s">
        <v>37</v>
      </c>
      <c r="B66" s="368"/>
      <c r="C66" s="368"/>
      <c r="D66" s="368"/>
      <c r="E66" s="427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</row>
    <row r="67" spans="1:31" ht="12.6" customHeight="1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</row>
    <row r="68" spans="1:31" ht="12.6" customHeight="1" x14ac:dyDescent="0.2">
      <c r="A68" s="396" t="s">
        <v>132</v>
      </c>
      <c r="B68" s="36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23"/>
    </row>
    <row r="69" spans="1:31" ht="13.7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23"/>
    </row>
    <row r="70" spans="1:3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23"/>
    </row>
    <row r="71" spans="1:3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23"/>
    </row>
    <row r="72" spans="1:3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23"/>
    </row>
    <row r="73" spans="1:3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23"/>
    </row>
    <row r="74" spans="1:3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23"/>
    </row>
    <row r="75" spans="1:3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23"/>
    </row>
    <row r="76" spans="1:3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23"/>
    </row>
    <row r="77" spans="1:3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23"/>
    </row>
    <row r="78" spans="1:3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23"/>
    </row>
    <row r="79" spans="1:3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23"/>
    </row>
    <row r="80" spans="1:3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23"/>
    </row>
    <row r="81" spans="1:3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23"/>
    </row>
    <row r="82" spans="1:3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23"/>
    </row>
    <row r="83" spans="1:3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23"/>
    </row>
    <row r="84" spans="1:3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23"/>
    </row>
    <row r="85" spans="1:3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23"/>
    </row>
    <row r="86" spans="1:3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23"/>
    </row>
    <row r="87" spans="1:3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23"/>
    </row>
    <row r="88" spans="1:3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23"/>
    </row>
    <row r="89" spans="1:3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23"/>
    </row>
    <row r="90" spans="1:3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23"/>
    </row>
    <row r="91" spans="1:3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23"/>
    </row>
    <row r="92" spans="1:3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23"/>
    </row>
    <row r="93" spans="1:3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23"/>
    </row>
    <row r="94" spans="1:3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23"/>
    </row>
    <row r="95" spans="1:3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23"/>
    </row>
    <row r="96" spans="1:3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23"/>
    </row>
    <row r="97" spans="1:3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23"/>
    </row>
    <row r="98" spans="1:3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23"/>
    </row>
    <row r="99" spans="1:3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23"/>
    </row>
    <row r="100" spans="1:3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23"/>
    </row>
    <row r="101" spans="1:3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23"/>
    </row>
    <row r="102" spans="1:3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23"/>
    </row>
    <row r="103" spans="1:3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23"/>
    </row>
    <row r="104" spans="1:3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23"/>
    </row>
    <row r="105" spans="1:3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23"/>
    </row>
    <row r="106" spans="1:31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23"/>
    </row>
    <row r="107" spans="1:31" ht="18.75" customHeight="1" x14ac:dyDescent="0.2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40"/>
    </row>
  </sheetData>
  <mergeCells count="18">
    <mergeCell ref="A64:E64"/>
    <mergeCell ref="A66:E66"/>
    <mergeCell ref="A68:B68"/>
    <mergeCell ref="A51:B51"/>
    <mergeCell ref="A56:B56"/>
    <mergeCell ref="A59:B59"/>
    <mergeCell ref="A61:AE61"/>
    <mergeCell ref="A62:AE62"/>
    <mergeCell ref="A9:B9"/>
    <mergeCell ref="A19:B19"/>
    <mergeCell ref="A31:B31"/>
    <mergeCell ref="A45:B45"/>
    <mergeCell ref="A49:B49"/>
    <mergeCell ref="A2:AE2"/>
    <mergeCell ref="A3:AE3"/>
    <mergeCell ref="A4:AE4"/>
    <mergeCell ref="A6:B6"/>
    <mergeCell ref="A7:B7"/>
  </mergeCells>
  <pageMargins left="0.7" right="0.7" top="0.75" bottom="0.75" header="0.3" footer="0.3"/>
  <pageSetup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showGridLines="0" topLeftCell="A19" workbookViewId="0">
      <selection activeCell="O50" sqref="O50"/>
    </sheetView>
  </sheetViews>
  <sheetFormatPr defaultColWidth="21.5" defaultRowHeight="12.75" x14ac:dyDescent="0.2"/>
  <cols>
    <col min="2" max="2" width="22.33203125" customWidth="1"/>
    <col min="3" max="6" width="10.5" customWidth="1"/>
    <col min="7" max="7" width="2.83203125" customWidth="1"/>
    <col min="8" max="11" width="10.5" customWidth="1"/>
    <col min="12" max="12" width="2.83203125" customWidth="1"/>
    <col min="13" max="16" width="10.5" customWidth="1"/>
    <col min="17" max="17" width="2.83203125" customWidth="1"/>
    <col min="18" max="21" width="10.5" customWidth="1"/>
    <col min="22" max="22" width="2.83203125" customWidth="1"/>
    <col min="23" max="26" width="10.5" customWidth="1"/>
  </cols>
  <sheetData>
    <row r="1" spans="1:26" ht="12.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55"/>
      <c r="K1" s="155"/>
      <c r="L1" s="155"/>
      <c r="M1" s="155"/>
      <c r="N1" s="155"/>
      <c r="O1" s="155"/>
      <c r="P1" s="1"/>
      <c r="Q1" s="1"/>
      <c r="R1" s="1"/>
      <c r="S1" s="1"/>
      <c r="T1" s="1"/>
      <c r="U1" s="1"/>
      <c r="V1" s="1"/>
      <c r="W1" s="1"/>
      <c r="X1" s="1"/>
      <c r="Y1" s="1"/>
      <c r="Z1" s="191" t="s">
        <v>0</v>
      </c>
    </row>
    <row r="2" spans="1:26" ht="18.75" customHeight="1" x14ac:dyDescent="0.25">
      <c r="A2" s="398" t="s">
        <v>1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5"/>
    </row>
    <row r="3" spans="1:26" ht="18.75" customHeight="1" x14ac:dyDescent="0.25">
      <c r="A3" s="398" t="s">
        <v>133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5"/>
    </row>
    <row r="4" spans="1:26" ht="18.75" customHeight="1" x14ac:dyDescent="0.25">
      <c r="A4" s="398" t="s">
        <v>116</v>
      </c>
      <c r="B4" s="363"/>
      <c r="C4" s="363"/>
      <c r="D4" s="363"/>
      <c r="E4" s="363"/>
      <c r="F4" s="363"/>
      <c r="G4" s="363"/>
      <c r="H4" s="363"/>
      <c r="I4" s="363"/>
      <c r="J4" s="363"/>
      <c r="K4" s="393" t="s">
        <v>41</v>
      </c>
      <c r="L4" s="424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5"/>
    </row>
    <row r="5" spans="1:26" ht="12.6" customHeight="1" x14ac:dyDescent="0.2">
      <c r="A5" s="379" t="s">
        <v>3</v>
      </c>
      <c r="B5" s="36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3"/>
    </row>
    <row r="6" spans="1:26" ht="12.6" customHeight="1" x14ac:dyDescent="0.2">
      <c r="A6" s="379" t="s">
        <v>4</v>
      </c>
      <c r="B6" s="36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3"/>
    </row>
    <row r="7" spans="1:26" ht="12.6" customHeight="1" x14ac:dyDescent="0.2">
      <c r="A7" s="379" t="s">
        <v>5</v>
      </c>
      <c r="B7" s="36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3"/>
    </row>
    <row r="8" spans="1:26" ht="12.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3"/>
    </row>
    <row r="9" spans="1:26" ht="12.6" customHeight="1" x14ac:dyDescent="0.2">
      <c r="A9" s="362" t="s">
        <v>134</v>
      </c>
      <c r="B9" s="36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3"/>
    </row>
    <row r="10" spans="1:26" ht="12.6" customHeight="1" x14ac:dyDescent="0.2">
      <c r="A10" s="428" t="s">
        <v>70</v>
      </c>
      <c r="B10" s="363"/>
      <c r="C10" s="73" t="s">
        <v>6</v>
      </c>
      <c r="D10" s="73" t="s">
        <v>6</v>
      </c>
      <c r="E10" s="73" t="s">
        <v>6</v>
      </c>
      <c r="F10" s="73" t="s">
        <v>6</v>
      </c>
      <c r="G10" s="65"/>
      <c r="H10" s="73" t="s">
        <v>8</v>
      </c>
      <c r="I10" s="73" t="s">
        <v>8</v>
      </c>
      <c r="J10" s="73" t="s">
        <v>8</v>
      </c>
      <c r="K10" s="73" t="s">
        <v>8</v>
      </c>
      <c r="L10" s="65"/>
      <c r="M10" s="73" t="s">
        <v>9</v>
      </c>
      <c r="N10" s="73" t="s">
        <v>9</v>
      </c>
      <c r="O10" s="73" t="s">
        <v>9</v>
      </c>
      <c r="P10" s="73" t="s">
        <v>9</v>
      </c>
      <c r="Q10" s="65"/>
      <c r="R10" s="73" t="s">
        <v>10</v>
      </c>
      <c r="S10" s="73" t="s">
        <v>10</v>
      </c>
      <c r="T10" s="73" t="s">
        <v>10</v>
      </c>
      <c r="U10" s="73" t="s">
        <v>10</v>
      </c>
      <c r="V10" s="65"/>
      <c r="W10" s="65">
        <v>2014</v>
      </c>
      <c r="X10" s="65">
        <v>2014</v>
      </c>
      <c r="Y10" s="65">
        <v>2014</v>
      </c>
      <c r="Z10" s="64">
        <v>2014</v>
      </c>
    </row>
    <row r="11" spans="1:26" ht="12.6" customHeight="1" x14ac:dyDescent="0.2">
      <c r="A11" s="1"/>
      <c r="B11" s="1"/>
      <c r="C11" s="157" t="s">
        <v>135</v>
      </c>
      <c r="D11" s="157" t="s">
        <v>136</v>
      </c>
      <c r="E11" s="157" t="s">
        <v>137</v>
      </c>
      <c r="F11" s="157" t="s">
        <v>138</v>
      </c>
      <c r="G11" s="158"/>
      <c r="H11" s="157" t="s">
        <v>135</v>
      </c>
      <c r="I11" s="157" t="s">
        <v>136</v>
      </c>
      <c r="J11" s="157" t="s">
        <v>137</v>
      </c>
      <c r="K11" s="157" t="s">
        <v>138</v>
      </c>
      <c r="L11" s="158"/>
      <c r="M11" s="157" t="s">
        <v>135</v>
      </c>
      <c r="N11" s="157" t="s">
        <v>136</v>
      </c>
      <c r="O11" s="157" t="s">
        <v>137</v>
      </c>
      <c r="P11" s="157" t="s">
        <v>138</v>
      </c>
      <c r="Q11" s="158"/>
      <c r="R11" s="157" t="s">
        <v>135</v>
      </c>
      <c r="S11" s="157" t="s">
        <v>136</v>
      </c>
      <c r="T11" s="157" t="s">
        <v>137</v>
      </c>
      <c r="U11" s="157" t="s">
        <v>138</v>
      </c>
      <c r="V11" s="158"/>
      <c r="W11" s="157" t="s">
        <v>135</v>
      </c>
      <c r="X11" s="157" t="s">
        <v>136</v>
      </c>
      <c r="Y11" s="157" t="s">
        <v>137</v>
      </c>
      <c r="Z11" s="159" t="s">
        <v>138</v>
      </c>
    </row>
    <row r="12" spans="1:26" ht="12.6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2.6" customHeight="1" x14ac:dyDescent="0.2">
      <c r="A13" s="1"/>
      <c r="B13" s="28" t="s">
        <v>73</v>
      </c>
      <c r="C13" s="38">
        <v>60.1</v>
      </c>
      <c r="D13" s="38">
        <v>143.1</v>
      </c>
      <c r="E13" s="38">
        <v>52.7</v>
      </c>
      <c r="F13" s="38">
        <v>255.9</v>
      </c>
      <c r="G13" s="160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8">
        <v>60.1</v>
      </c>
      <c r="X13" s="38">
        <v>143.1</v>
      </c>
      <c r="Y13" s="38">
        <v>52.7</v>
      </c>
      <c r="Z13" s="38">
        <v>255.9</v>
      </c>
    </row>
    <row r="14" spans="1:26" ht="12.6" customHeight="1" x14ac:dyDescent="0.2">
      <c r="A14" s="1"/>
      <c r="B14" s="28" t="s">
        <v>74</v>
      </c>
      <c r="C14" s="38">
        <v>207.4</v>
      </c>
      <c r="D14" s="38">
        <v>49.2</v>
      </c>
      <c r="E14" s="38">
        <v>45.6</v>
      </c>
      <c r="F14" s="38">
        <v>302.2</v>
      </c>
      <c r="G14" s="160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8">
        <v>207.4</v>
      </c>
      <c r="X14" s="38">
        <v>49.2</v>
      </c>
      <c r="Y14" s="38">
        <v>45.6</v>
      </c>
      <c r="Z14" s="38">
        <v>302.2</v>
      </c>
    </row>
    <row r="15" spans="1:26" ht="12.6" customHeight="1" x14ac:dyDescent="0.2">
      <c r="A15" s="1"/>
      <c r="B15" s="28" t="s">
        <v>75</v>
      </c>
      <c r="C15" s="38">
        <v>30.6</v>
      </c>
      <c r="D15" s="38">
        <v>27.7</v>
      </c>
      <c r="E15" s="160">
        <v>13</v>
      </c>
      <c r="F15" s="38">
        <v>71.3</v>
      </c>
      <c r="G15" s="160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211"/>
      <c r="T15" s="36"/>
      <c r="U15" s="36"/>
      <c r="V15" s="36"/>
      <c r="W15" s="38">
        <v>30.6</v>
      </c>
      <c r="X15" s="38">
        <v>27.7</v>
      </c>
      <c r="Y15" s="160">
        <v>13</v>
      </c>
      <c r="Z15" s="38">
        <v>71.3</v>
      </c>
    </row>
    <row r="16" spans="1:26" ht="12.6" customHeight="1" x14ac:dyDescent="0.2">
      <c r="A16" s="1"/>
      <c r="B16" s="28" t="s">
        <v>76</v>
      </c>
      <c r="C16" s="38">
        <v>7.8</v>
      </c>
      <c r="D16" s="160">
        <v>0</v>
      </c>
      <c r="E16" s="38">
        <v>16.100000000000001</v>
      </c>
      <c r="F16" s="38">
        <v>23.9</v>
      </c>
      <c r="G16" s="160"/>
      <c r="H16" s="36"/>
      <c r="I16" s="211"/>
      <c r="J16" s="36"/>
      <c r="K16" s="36"/>
      <c r="L16" s="36"/>
      <c r="M16" s="36"/>
      <c r="N16" s="211"/>
      <c r="O16" s="36"/>
      <c r="P16" s="36"/>
      <c r="Q16" s="36"/>
      <c r="R16" s="36"/>
      <c r="S16" s="211"/>
      <c r="T16" s="36"/>
      <c r="U16" s="36"/>
      <c r="V16" s="36"/>
      <c r="W16" s="38">
        <v>7.8</v>
      </c>
      <c r="X16" s="160">
        <v>0</v>
      </c>
      <c r="Y16" s="38">
        <v>16.100000000000001</v>
      </c>
      <c r="Z16" s="38">
        <v>23.9</v>
      </c>
    </row>
    <row r="17" spans="1:26" ht="12.6" customHeight="1" x14ac:dyDescent="0.2">
      <c r="A17" s="1"/>
      <c r="B17" s="28" t="s">
        <v>77</v>
      </c>
      <c r="C17" s="38">
        <v>0.1</v>
      </c>
      <c r="D17" s="160">
        <v>0</v>
      </c>
      <c r="E17" s="160">
        <v>0</v>
      </c>
      <c r="F17" s="38">
        <v>0.1</v>
      </c>
      <c r="G17" s="160"/>
      <c r="H17" s="36"/>
      <c r="I17" s="211"/>
      <c r="J17" s="211"/>
      <c r="K17" s="36"/>
      <c r="L17" s="36"/>
      <c r="M17" s="36"/>
      <c r="N17" s="211"/>
      <c r="O17" s="211"/>
      <c r="P17" s="36"/>
      <c r="Q17" s="36"/>
      <c r="R17" s="36"/>
      <c r="S17" s="211"/>
      <c r="T17" s="211"/>
      <c r="U17" s="36"/>
      <c r="V17" s="36"/>
      <c r="W17" s="38">
        <v>0.1</v>
      </c>
      <c r="X17" s="160">
        <v>0</v>
      </c>
      <c r="Y17" s="160">
        <v>0</v>
      </c>
      <c r="Z17" s="38">
        <v>0.1</v>
      </c>
    </row>
    <row r="18" spans="1:26" ht="12.6" customHeight="1" x14ac:dyDescent="0.2">
      <c r="A18" s="1"/>
      <c r="B18" s="28" t="s">
        <v>78</v>
      </c>
      <c r="C18" s="161">
        <v>5.7</v>
      </c>
      <c r="D18" s="165">
        <v>0</v>
      </c>
      <c r="E18" s="161">
        <v>1.4</v>
      </c>
      <c r="F18" s="161">
        <v>7.1</v>
      </c>
      <c r="G18" s="165"/>
      <c r="H18" s="212"/>
      <c r="I18" s="213"/>
      <c r="J18" s="213"/>
      <c r="K18" s="212"/>
      <c r="L18" s="212"/>
      <c r="M18" s="212"/>
      <c r="N18" s="213"/>
      <c r="O18" s="213"/>
      <c r="P18" s="212"/>
      <c r="Q18" s="212"/>
      <c r="R18" s="212"/>
      <c r="S18" s="213"/>
      <c r="T18" s="212"/>
      <c r="U18" s="212"/>
      <c r="V18" s="212"/>
      <c r="W18" s="161">
        <v>5.7</v>
      </c>
      <c r="X18" s="165">
        <v>0</v>
      </c>
      <c r="Y18" s="161">
        <v>1.4</v>
      </c>
      <c r="Z18" s="161">
        <v>7.1</v>
      </c>
    </row>
    <row r="19" spans="1:26" ht="12.6" customHeight="1" x14ac:dyDescent="0.2">
      <c r="A19" s="364" t="s">
        <v>79</v>
      </c>
      <c r="B19" s="363"/>
      <c r="C19" s="163">
        <v>311.7</v>
      </c>
      <c r="D19" s="166">
        <v>220</v>
      </c>
      <c r="E19" s="163">
        <v>128.80000000000001</v>
      </c>
      <c r="F19" s="163">
        <v>660.5</v>
      </c>
      <c r="G19" s="16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63">
        <v>311.7</v>
      </c>
      <c r="X19" s="166">
        <v>220</v>
      </c>
      <c r="Y19" s="163">
        <v>128.80000000000001</v>
      </c>
      <c r="Z19" s="163">
        <v>660.5</v>
      </c>
    </row>
    <row r="20" spans="1:26" ht="12.6" customHeight="1" x14ac:dyDescent="0.2">
      <c r="A20" s="1"/>
      <c r="B20" s="1"/>
      <c r="C20" s="1"/>
      <c r="D20" s="1"/>
      <c r="E20" s="1"/>
      <c r="F20" s="1"/>
      <c r="G20" s="2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2.6" customHeight="1" x14ac:dyDescent="0.2">
      <c r="A21" s="1"/>
      <c r="B21" s="28" t="s">
        <v>80</v>
      </c>
      <c r="C21" s="38">
        <v>157.69999999999999</v>
      </c>
      <c r="D21" s="38">
        <v>29.6</v>
      </c>
      <c r="E21" s="38">
        <v>87.3</v>
      </c>
      <c r="F21" s="38">
        <v>274.60000000000002</v>
      </c>
      <c r="G21" s="160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8">
        <v>157.69999999999999</v>
      </c>
      <c r="X21" s="38">
        <v>29.6</v>
      </c>
      <c r="Y21" s="38">
        <v>87.3</v>
      </c>
      <c r="Z21" s="38">
        <v>274.60000000000002</v>
      </c>
    </row>
    <row r="22" spans="1:26" ht="12.6" customHeight="1" x14ac:dyDescent="0.2">
      <c r="A22" s="1"/>
      <c r="B22" s="28" t="s">
        <v>81</v>
      </c>
      <c r="C22" s="38">
        <v>60.1</v>
      </c>
      <c r="D22" s="38">
        <v>4.5</v>
      </c>
      <c r="E22" s="38">
        <v>96.8</v>
      </c>
      <c r="F22" s="38">
        <v>161.4</v>
      </c>
      <c r="G22" s="160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8">
        <v>60.1</v>
      </c>
      <c r="X22" s="38">
        <v>4.5</v>
      </c>
      <c r="Y22" s="38">
        <v>96.8</v>
      </c>
      <c r="Z22" s="38">
        <v>161.4</v>
      </c>
    </row>
    <row r="23" spans="1:26" ht="12.6" customHeight="1" x14ac:dyDescent="0.2">
      <c r="A23" s="1"/>
      <c r="B23" s="28" t="s">
        <v>82</v>
      </c>
      <c r="C23" s="38">
        <v>4.2</v>
      </c>
      <c r="D23" s="160">
        <v>36</v>
      </c>
      <c r="E23" s="38">
        <v>11.8</v>
      </c>
      <c r="F23" s="38">
        <v>52.1</v>
      </c>
      <c r="G23" s="160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8">
        <v>4.2</v>
      </c>
      <c r="X23" s="160">
        <v>36</v>
      </c>
      <c r="Y23" s="38">
        <v>11.8</v>
      </c>
      <c r="Z23" s="38">
        <v>52.1</v>
      </c>
    </row>
    <row r="24" spans="1:26" ht="12.6" customHeight="1" x14ac:dyDescent="0.2">
      <c r="A24" s="1"/>
      <c r="B24" s="28" t="s">
        <v>83</v>
      </c>
      <c r="C24" s="38">
        <v>67.7</v>
      </c>
      <c r="D24" s="160">
        <v>105</v>
      </c>
      <c r="E24" s="38">
        <v>26.9</v>
      </c>
      <c r="F24" s="38">
        <v>199.5</v>
      </c>
      <c r="G24" s="160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8">
        <v>67.7</v>
      </c>
      <c r="X24" s="160">
        <v>105</v>
      </c>
      <c r="Y24" s="38">
        <v>26.9</v>
      </c>
      <c r="Z24" s="38">
        <v>199.5</v>
      </c>
    </row>
    <row r="25" spans="1:26" ht="12.6" customHeight="1" x14ac:dyDescent="0.2">
      <c r="A25" s="1"/>
      <c r="B25" s="28" t="s">
        <v>84</v>
      </c>
      <c r="C25" s="38">
        <v>29.3</v>
      </c>
      <c r="D25" s="160">
        <v>18</v>
      </c>
      <c r="E25" s="38">
        <v>3.5</v>
      </c>
      <c r="F25" s="38">
        <v>50.9</v>
      </c>
      <c r="G25" s="160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8">
        <v>29.3</v>
      </c>
      <c r="X25" s="160">
        <v>18</v>
      </c>
      <c r="Y25" s="38">
        <v>3.5</v>
      </c>
      <c r="Z25" s="38">
        <v>50.9</v>
      </c>
    </row>
    <row r="26" spans="1:26" ht="12.6" customHeight="1" x14ac:dyDescent="0.2">
      <c r="A26" s="1"/>
      <c r="B26" s="28" t="s">
        <v>85</v>
      </c>
      <c r="C26" s="38">
        <v>7.6</v>
      </c>
      <c r="D26" s="160">
        <v>0</v>
      </c>
      <c r="E26" s="38">
        <v>3.2</v>
      </c>
      <c r="F26" s="38">
        <v>10.8</v>
      </c>
      <c r="G26" s="160"/>
      <c r="H26" s="36"/>
      <c r="I26" s="211"/>
      <c r="J26" s="36"/>
      <c r="K26" s="36"/>
      <c r="L26" s="36"/>
      <c r="M26" s="36"/>
      <c r="N26" s="211"/>
      <c r="O26" s="36"/>
      <c r="P26" s="36"/>
      <c r="Q26" s="36"/>
      <c r="R26" s="36"/>
      <c r="S26" s="211"/>
      <c r="T26" s="36"/>
      <c r="U26" s="36"/>
      <c r="V26" s="36"/>
      <c r="W26" s="38">
        <v>7.6</v>
      </c>
      <c r="X26" s="160">
        <v>0</v>
      </c>
      <c r="Y26" s="38">
        <v>3.2</v>
      </c>
      <c r="Z26" s="38">
        <v>10.8</v>
      </c>
    </row>
    <row r="27" spans="1:26" ht="12.6" customHeight="1" x14ac:dyDescent="0.2">
      <c r="A27" s="1"/>
      <c r="B27" s="28" t="s">
        <v>86</v>
      </c>
      <c r="C27" s="38">
        <v>0.7</v>
      </c>
      <c r="D27" s="160">
        <v>0</v>
      </c>
      <c r="E27" s="38">
        <v>0.5</v>
      </c>
      <c r="F27" s="38">
        <v>1.2</v>
      </c>
      <c r="G27" s="160"/>
      <c r="H27" s="36"/>
      <c r="I27" s="211"/>
      <c r="J27" s="211"/>
      <c r="K27" s="36"/>
      <c r="L27" s="36"/>
      <c r="M27" s="36"/>
      <c r="N27" s="211"/>
      <c r="O27" s="211"/>
      <c r="P27" s="36"/>
      <c r="Q27" s="36"/>
      <c r="R27" s="36"/>
      <c r="S27" s="211"/>
      <c r="T27" s="36"/>
      <c r="U27" s="36"/>
      <c r="V27" s="36"/>
      <c r="W27" s="38">
        <v>0.7</v>
      </c>
      <c r="X27" s="160">
        <v>0</v>
      </c>
      <c r="Y27" s="38">
        <v>0.5</v>
      </c>
      <c r="Z27" s="38">
        <v>1.2</v>
      </c>
    </row>
    <row r="28" spans="1:26" ht="12.6" customHeight="1" x14ac:dyDescent="0.2">
      <c r="A28" s="1"/>
      <c r="B28" s="28" t="s">
        <v>87</v>
      </c>
      <c r="C28" s="38">
        <v>1.5</v>
      </c>
      <c r="D28" s="160">
        <v>0</v>
      </c>
      <c r="E28" s="160">
        <v>0</v>
      </c>
      <c r="F28" s="38">
        <v>1.6</v>
      </c>
      <c r="G28" s="160"/>
      <c r="H28" s="36"/>
      <c r="I28" s="211"/>
      <c r="J28" s="36"/>
      <c r="K28" s="36"/>
      <c r="L28" s="36"/>
      <c r="M28" s="36"/>
      <c r="N28" s="211"/>
      <c r="O28" s="211"/>
      <c r="P28" s="36"/>
      <c r="Q28" s="36"/>
      <c r="R28" s="36"/>
      <c r="S28" s="211"/>
      <c r="T28" s="211"/>
      <c r="U28" s="211"/>
      <c r="V28" s="36"/>
      <c r="W28" s="38">
        <v>1.5</v>
      </c>
      <c r="X28" s="160">
        <v>0</v>
      </c>
      <c r="Y28" s="160">
        <v>0</v>
      </c>
      <c r="Z28" s="38">
        <v>1.6</v>
      </c>
    </row>
    <row r="29" spans="1:26" ht="12.6" customHeight="1" x14ac:dyDescent="0.2">
      <c r="A29" s="1"/>
      <c r="B29" s="28" t="s">
        <v>88</v>
      </c>
      <c r="C29" s="38">
        <v>15.2</v>
      </c>
      <c r="D29" s="38">
        <v>15.7</v>
      </c>
      <c r="E29" s="38">
        <v>15.1</v>
      </c>
      <c r="F29" s="38">
        <v>46.1</v>
      </c>
      <c r="G29" s="160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8">
        <v>15.2</v>
      </c>
      <c r="X29" s="38">
        <v>15.7</v>
      </c>
      <c r="Y29" s="38">
        <v>15.1</v>
      </c>
      <c r="Z29" s="38">
        <v>46.1</v>
      </c>
    </row>
    <row r="30" spans="1:26" ht="12.6" customHeight="1" x14ac:dyDescent="0.2">
      <c r="A30" s="1"/>
      <c r="B30" s="28" t="s">
        <v>89</v>
      </c>
      <c r="C30" s="161">
        <v>5.9</v>
      </c>
      <c r="D30" s="165">
        <v>2</v>
      </c>
      <c r="E30" s="161">
        <v>2.1</v>
      </c>
      <c r="F30" s="161">
        <v>9.9</v>
      </c>
      <c r="G30" s="165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161">
        <v>5.9</v>
      </c>
      <c r="X30" s="165">
        <v>2</v>
      </c>
      <c r="Y30" s="161">
        <v>2.1</v>
      </c>
      <c r="Z30" s="161">
        <v>9.9</v>
      </c>
    </row>
    <row r="31" spans="1:26" ht="12.6" customHeight="1" x14ac:dyDescent="0.2">
      <c r="A31" s="364" t="s">
        <v>90</v>
      </c>
      <c r="B31" s="363"/>
      <c r="C31" s="163">
        <v>349.9</v>
      </c>
      <c r="D31" s="163">
        <v>210.8</v>
      </c>
      <c r="E31" s="163">
        <v>247.3</v>
      </c>
      <c r="F31" s="163">
        <v>807.9</v>
      </c>
      <c r="G31" s="16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63">
        <v>349.9</v>
      </c>
      <c r="X31" s="163">
        <v>210.8</v>
      </c>
      <c r="Y31" s="163">
        <v>247.3</v>
      </c>
      <c r="Z31" s="163">
        <v>807.9</v>
      </c>
    </row>
    <row r="32" spans="1:26" ht="12.6" customHeight="1" x14ac:dyDescent="0.2">
      <c r="A32" s="1"/>
      <c r="B32" s="1"/>
      <c r="C32" s="1"/>
      <c r="D32" s="1"/>
      <c r="E32" s="1"/>
      <c r="F32" s="1"/>
      <c r="G32" s="2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3"/>
    </row>
    <row r="33" spans="1:26" ht="12.6" customHeight="1" x14ac:dyDescent="0.2">
      <c r="A33" s="1"/>
      <c r="B33" s="28" t="s">
        <v>91</v>
      </c>
      <c r="C33" s="160">
        <v>243</v>
      </c>
      <c r="D33" s="38">
        <v>77.3</v>
      </c>
      <c r="E33" s="38">
        <v>65.900000000000006</v>
      </c>
      <c r="F33" s="38">
        <v>386.2</v>
      </c>
      <c r="G33" s="160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160">
        <v>243</v>
      </c>
      <c r="X33" s="38">
        <v>77.3</v>
      </c>
      <c r="Y33" s="38">
        <v>65.900000000000006</v>
      </c>
      <c r="Z33" s="38">
        <v>386.2</v>
      </c>
    </row>
    <row r="34" spans="1:26" ht="12.6" customHeight="1" x14ac:dyDescent="0.2">
      <c r="A34" s="1"/>
      <c r="B34" s="28" t="s">
        <v>92</v>
      </c>
      <c r="C34" s="160">
        <v>3</v>
      </c>
      <c r="D34" s="160">
        <v>11</v>
      </c>
      <c r="E34" s="38">
        <v>27.7</v>
      </c>
      <c r="F34" s="38">
        <v>41.7</v>
      </c>
      <c r="G34" s="160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160">
        <v>3</v>
      </c>
      <c r="X34" s="160">
        <v>11</v>
      </c>
      <c r="Y34" s="38">
        <v>27.7</v>
      </c>
      <c r="Z34" s="38">
        <v>41.7</v>
      </c>
    </row>
    <row r="35" spans="1:26" ht="12.6" customHeight="1" x14ac:dyDescent="0.2">
      <c r="A35" s="1"/>
      <c r="B35" s="28" t="s">
        <v>93</v>
      </c>
      <c r="C35" s="160">
        <v>0</v>
      </c>
      <c r="D35" s="160">
        <v>0</v>
      </c>
      <c r="E35" s="160">
        <v>0</v>
      </c>
      <c r="F35" s="160">
        <v>0</v>
      </c>
      <c r="G35" s="160"/>
      <c r="H35" s="211"/>
      <c r="I35" s="211"/>
      <c r="J35" s="211"/>
      <c r="K35" s="211"/>
      <c r="L35" s="36"/>
      <c r="M35" s="211"/>
      <c r="N35" s="211"/>
      <c r="O35" s="211"/>
      <c r="P35" s="211"/>
      <c r="Q35" s="36"/>
      <c r="R35" s="211"/>
      <c r="S35" s="211"/>
      <c r="T35" s="211"/>
      <c r="U35" s="211"/>
      <c r="V35" s="36"/>
      <c r="W35" s="160">
        <v>0</v>
      </c>
      <c r="X35" s="160">
        <v>0</v>
      </c>
      <c r="Y35" s="160">
        <v>0</v>
      </c>
      <c r="Z35" s="160">
        <v>0</v>
      </c>
    </row>
    <row r="36" spans="1:26" ht="12.6" customHeight="1" x14ac:dyDescent="0.2">
      <c r="A36" s="1"/>
      <c r="B36" s="28" t="s">
        <v>94</v>
      </c>
      <c r="C36" s="38">
        <v>20.2</v>
      </c>
      <c r="D36" s="38">
        <v>5.8</v>
      </c>
      <c r="E36" s="160">
        <v>0</v>
      </c>
      <c r="F36" s="38">
        <v>26.1</v>
      </c>
      <c r="G36" s="160"/>
      <c r="H36" s="211"/>
      <c r="I36" s="211"/>
      <c r="J36" s="36"/>
      <c r="K36" s="36"/>
      <c r="L36" s="36"/>
      <c r="M36" s="211"/>
      <c r="N36" s="211"/>
      <c r="O36" s="36"/>
      <c r="P36" s="36"/>
      <c r="Q36" s="36"/>
      <c r="R36" s="211"/>
      <c r="S36" s="211"/>
      <c r="T36" s="36"/>
      <c r="U36" s="36"/>
      <c r="V36" s="36"/>
      <c r="W36" s="38">
        <v>20.2</v>
      </c>
      <c r="X36" s="38">
        <v>5.8</v>
      </c>
      <c r="Y36" s="160">
        <v>0</v>
      </c>
      <c r="Z36" s="38">
        <v>26.1</v>
      </c>
    </row>
    <row r="37" spans="1:26" ht="13.7" customHeight="1" x14ac:dyDescent="0.2">
      <c r="A37" s="1"/>
      <c r="B37" s="28" t="s">
        <v>95</v>
      </c>
      <c r="C37" s="161">
        <v>-0.2</v>
      </c>
      <c r="D37" s="165">
        <v>0</v>
      </c>
      <c r="E37" s="165">
        <v>0</v>
      </c>
      <c r="F37" s="161">
        <v>-0.2</v>
      </c>
      <c r="G37" s="165"/>
      <c r="H37" s="212"/>
      <c r="I37" s="213"/>
      <c r="J37" s="213"/>
      <c r="K37" s="212"/>
      <c r="L37" s="212"/>
      <c r="M37" s="212"/>
      <c r="N37" s="213"/>
      <c r="O37" s="213"/>
      <c r="P37" s="212"/>
      <c r="Q37" s="212"/>
      <c r="R37" s="212"/>
      <c r="S37" s="213"/>
      <c r="T37" s="212"/>
      <c r="U37" s="212"/>
      <c r="V37" s="212"/>
      <c r="W37" s="161">
        <v>-0.2</v>
      </c>
      <c r="X37" s="165">
        <v>0</v>
      </c>
      <c r="Y37" s="165">
        <v>0</v>
      </c>
      <c r="Z37" s="161">
        <v>-0.2</v>
      </c>
    </row>
    <row r="38" spans="1:26" ht="12.6" customHeight="1" x14ac:dyDescent="0.2">
      <c r="A38" s="28" t="s">
        <v>96</v>
      </c>
      <c r="B38" s="1"/>
      <c r="C38" s="163">
        <v>266.10000000000002</v>
      </c>
      <c r="D38" s="166">
        <v>94</v>
      </c>
      <c r="E38" s="163">
        <v>93.6</v>
      </c>
      <c r="F38" s="163">
        <v>453.7</v>
      </c>
      <c r="G38" s="16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63">
        <v>266.10000000000002</v>
      </c>
      <c r="X38" s="166">
        <v>94</v>
      </c>
      <c r="Y38" s="163">
        <v>93.6</v>
      </c>
      <c r="Z38" s="163">
        <v>453.7</v>
      </c>
    </row>
    <row r="39" spans="1:26" ht="12.6" customHeight="1" x14ac:dyDescent="0.2">
      <c r="A39" s="1"/>
      <c r="B39" s="1"/>
      <c r="C39" s="1"/>
      <c r="D39" s="1"/>
      <c r="E39" s="1"/>
      <c r="F39" s="1"/>
      <c r="G39" s="2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23"/>
    </row>
    <row r="40" spans="1:26" ht="12.6" customHeight="1" x14ac:dyDescent="0.2">
      <c r="A40" s="1"/>
      <c r="B40" s="28" t="s">
        <v>97</v>
      </c>
      <c r="C40" s="38">
        <v>194.9</v>
      </c>
      <c r="D40" s="38">
        <v>5.4</v>
      </c>
      <c r="E40" s="38">
        <v>126.9</v>
      </c>
      <c r="F40" s="38">
        <v>327.10000000000002</v>
      </c>
      <c r="G40" s="160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8">
        <v>194.9</v>
      </c>
      <c r="X40" s="38">
        <v>5.4</v>
      </c>
      <c r="Y40" s="38">
        <v>126.9</v>
      </c>
      <c r="Z40" s="38">
        <v>327.10000000000002</v>
      </c>
    </row>
    <row r="41" spans="1:26" ht="12.6" customHeight="1" x14ac:dyDescent="0.2">
      <c r="A41" s="1"/>
      <c r="B41" s="28" t="s">
        <v>98</v>
      </c>
      <c r="C41" s="38">
        <v>16.7</v>
      </c>
      <c r="D41" s="160">
        <v>0</v>
      </c>
      <c r="E41" s="38">
        <v>4.5</v>
      </c>
      <c r="F41" s="38">
        <v>21.2</v>
      </c>
      <c r="G41" s="160"/>
      <c r="H41" s="36"/>
      <c r="I41" s="211"/>
      <c r="J41" s="36"/>
      <c r="K41" s="36"/>
      <c r="L41" s="36"/>
      <c r="M41" s="36"/>
      <c r="N41" s="211"/>
      <c r="O41" s="36"/>
      <c r="P41" s="36"/>
      <c r="Q41" s="36"/>
      <c r="R41" s="36"/>
      <c r="S41" s="211"/>
      <c r="T41" s="36"/>
      <c r="U41" s="36"/>
      <c r="V41" s="36"/>
      <c r="W41" s="38">
        <v>16.7</v>
      </c>
      <c r="X41" s="160">
        <v>0</v>
      </c>
      <c r="Y41" s="38">
        <v>4.5</v>
      </c>
      <c r="Z41" s="38">
        <v>21.2</v>
      </c>
    </row>
    <row r="42" spans="1:26" ht="12.6" customHeight="1" x14ac:dyDescent="0.2">
      <c r="A42" s="1"/>
      <c r="B42" s="28" t="s">
        <v>99</v>
      </c>
      <c r="C42" s="38">
        <v>29.2</v>
      </c>
      <c r="D42" s="292">
        <v>0</v>
      </c>
      <c r="E42" s="38">
        <v>2.2999999999999998</v>
      </c>
      <c r="F42" s="38">
        <v>31.5</v>
      </c>
      <c r="G42" s="160"/>
      <c r="H42" s="36"/>
      <c r="I42" s="211"/>
      <c r="J42" s="36"/>
      <c r="K42" s="36"/>
      <c r="L42" s="36"/>
      <c r="M42" s="36"/>
      <c r="N42" s="211"/>
      <c r="O42" s="36"/>
      <c r="P42" s="36"/>
      <c r="Q42" s="36"/>
      <c r="R42" s="36"/>
      <c r="S42" s="211"/>
      <c r="T42" s="36"/>
      <c r="U42" s="36"/>
      <c r="V42" s="36"/>
      <c r="W42" s="38">
        <v>29.2</v>
      </c>
      <c r="X42" s="292">
        <v>0</v>
      </c>
      <c r="Y42" s="38">
        <v>2.2999999999999998</v>
      </c>
      <c r="Z42" s="38">
        <v>31.5</v>
      </c>
    </row>
    <row r="43" spans="1:26" ht="12.6" customHeight="1" x14ac:dyDescent="0.2">
      <c r="A43" s="1"/>
      <c r="B43" s="28" t="s">
        <v>100</v>
      </c>
      <c r="C43" s="38">
        <v>8.3000000000000007</v>
      </c>
      <c r="D43" s="38">
        <v>3.6</v>
      </c>
      <c r="E43" s="160">
        <v>0</v>
      </c>
      <c r="F43" s="38">
        <v>11.8</v>
      </c>
      <c r="G43" s="160"/>
      <c r="H43" s="36"/>
      <c r="I43" s="36"/>
      <c r="J43" s="211"/>
      <c r="K43" s="36"/>
      <c r="L43" s="36"/>
      <c r="M43" s="36"/>
      <c r="N43" s="36"/>
      <c r="O43" s="211"/>
      <c r="P43" s="36"/>
      <c r="Q43" s="36"/>
      <c r="R43" s="36"/>
      <c r="S43" s="36"/>
      <c r="T43" s="211"/>
      <c r="U43" s="36"/>
      <c r="V43" s="36"/>
      <c r="W43" s="38">
        <v>8.3000000000000007</v>
      </c>
      <c r="X43" s="38">
        <v>3.6</v>
      </c>
      <c r="Y43" s="160">
        <v>0</v>
      </c>
      <c r="Z43" s="38">
        <v>11.8</v>
      </c>
    </row>
    <row r="44" spans="1:26" ht="12.6" customHeight="1" x14ac:dyDescent="0.2">
      <c r="A44" s="1"/>
      <c r="B44" s="28" t="s">
        <v>101</v>
      </c>
      <c r="C44" s="161">
        <v>4.7</v>
      </c>
      <c r="D44" s="161">
        <v>3.5</v>
      </c>
      <c r="E44" s="161">
        <v>2.7</v>
      </c>
      <c r="F44" s="165">
        <v>11</v>
      </c>
      <c r="G44" s="165"/>
      <c r="H44" s="212"/>
      <c r="I44" s="213"/>
      <c r="J44" s="212"/>
      <c r="K44" s="212"/>
      <c r="L44" s="212"/>
      <c r="M44" s="212"/>
      <c r="N44" s="213"/>
      <c r="O44" s="212"/>
      <c r="P44" s="212"/>
      <c r="Q44" s="212"/>
      <c r="R44" s="212"/>
      <c r="S44" s="213"/>
      <c r="T44" s="212"/>
      <c r="U44" s="212"/>
      <c r="V44" s="212"/>
      <c r="W44" s="161">
        <v>4.7</v>
      </c>
      <c r="X44" s="161">
        <v>3.5</v>
      </c>
      <c r="Y44" s="161">
        <v>2.7</v>
      </c>
      <c r="Z44" s="165">
        <v>11</v>
      </c>
    </row>
    <row r="45" spans="1:26" ht="12.6" customHeight="1" x14ac:dyDescent="0.2">
      <c r="A45" s="364" t="s">
        <v>102</v>
      </c>
      <c r="B45" s="363"/>
      <c r="C45" s="163">
        <v>253.8</v>
      </c>
      <c r="D45" s="163">
        <v>12.4</v>
      </c>
      <c r="E45" s="163">
        <v>136.4</v>
      </c>
      <c r="F45" s="163">
        <v>402.7</v>
      </c>
      <c r="G45" s="16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63">
        <v>253.8</v>
      </c>
      <c r="X45" s="163">
        <v>12.4</v>
      </c>
      <c r="Y45" s="163">
        <v>136.4</v>
      </c>
      <c r="Z45" s="163">
        <v>402.7</v>
      </c>
    </row>
    <row r="46" spans="1:26" ht="12.6" customHeight="1" x14ac:dyDescent="0.2">
      <c r="A46" s="1"/>
      <c r="B46" s="1"/>
      <c r="C46" s="1"/>
      <c r="D46" s="1"/>
      <c r="E46" s="1"/>
      <c r="F46" s="1"/>
      <c r="G46" s="2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3"/>
    </row>
    <row r="47" spans="1:26" ht="12.6" customHeight="1" x14ac:dyDescent="0.2">
      <c r="A47" s="1"/>
      <c r="B47" s="28" t="s">
        <v>103</v>
      </c>
      <c r="C47" s="38">
        <v>0.1</v>
      </c>
      <c r="D47" s="160">
        <v>0</v>
      </c>
      <c r="E47" s="38">
        <v>27.9</v>
      </c>
      <c r="F47" s="38">
        <v>28.1</v>
      </c>
      <c r="G47" s="160"/>
      <c r="H47" s="36"/>
      <c r="I47" s="211"/>
      <c r="J47" s="36"/>
      <c r="K47" s="36"/>
      <c r="L47" s="36"/>
      <c r="M47" s="36"/>
      <c r="N47" s="211"/>
      <c r="O47" s="36"/>
      <c r="P47" s="36"/>
      <c r="Q47" s="36"/>
      <c r="R47" s="36"/>
      <c r="S47" s="211"/>
      <c r="T47" s="36"/>
      <c r="U47" s="36"/>
      <c r="V47" s="36"/>
      <c r="W47" s="38">
        <v>0.1</v>
      </c>
      <c r="X47" s="160">
        <v>0</v>
      </c>
      <c r="Y47" s="38">
        <v>27.9</v>
      </c>
      <c r="Z47" s="38">
        <v>28.1</v>
      </c>
    </row>
    <row r="48" spans="1:26" ht="12.6" customHeight="1" x14ac:dyDescent="0.2">
      <c r="A48" s="1"/>
      <c r="B48" s="28" t="s">
        <v>104</v>
      </c>
      <c r="C48" s="161">
        <v>3.4</v>
      </c>
      <c r="D48" s="165">
        <v>0</v>
      </c>
      <c r="E48" s="161">
        <v>22.9</v>
      </c>
      <c r="F48" s="161">
        <v>26.3</v>
      </c>
      <c r="G48" s="165"/>
      <c r="H48" s="212"/>
      <c r="I48" s="211"/>
      <c r="J48" s="212"/>
      <c r="K48" s="212"/>
      <c r="L48" s="212"/>
      <c r="M48" s="212"/>
      <c r="N48" s="213"/>
      <c r="O48" s="212"/>
      <c r="P48" s="212"/>
      <c r="Q48" s="212"/>
      <c r="R48" s="212"/>
      <c r="S48" s="211"/>
      <c r="T48" s="212"/>
      <c r="U48" s="212"/>
      <c r="V48" s="212"/>
      <c r="W48" s="161">
        <v>3.4</v>
      </c>
      <c r="X48" s="165">
        <v>0</v>
      </c>
      <c r="Y48" s="161">
        <v>22.9</v>
      </c>
      <c r="Z48" s="161">
        <v>26.4</v>
      </c>
    </row>
    <row r="49" spans="1:26" ht="12.6" customHeight="1" x14ac:dyDescent="0.2">
      <c r="A49" s="433" t="s">
        <v>139</v>
      </c>
      <c r="B49" s="432"/>
      <c r="C49" s="163">
        <v>3.5</v>
      </c>
      <c r="D49" s="166">
        <v>0</v>
      </c>
      <c r="E49" s="163">
        <v>50.8</v>
      </c>
      <c r="F49" s="163">
        <v>54.2</v>
      </c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3">
        <v>3.5</v>
      </c>
      <c r="X49" s="166">
        <v>0</v>
      </c>
      <c r="Y49" s="163">
        <v>50.8</v>
      </c>
      <c r="Z49" s="163">
        <v>54.3</v>
      </c>
    </row>
    <row r="50" spans="1:26" ht="12.6" customHeight="1" x14ac:dyDescent="0.2">
      <c r="A50" s="160"/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</row>
    <row r="51" spans="1:26" ht="12.6" customHeight="1" x14ac:dyDescent="0.2">
      <c r="A51" s="433" t="s">
        <v>106</v>
      </c>
      <c r="B51" s="432"/>
      <c r="C51" s="319">
        <v>1185</v>
      </c>
      <c r="D51" s="319">
        <v>537.20000000000005</v>
      </c>
      <c r="E51" s="319">
        <v>656.9</v>
      </c>
      <c r="F51" s="319">
        <v>2379</v>
      </c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319">
        <v>1185</v>
      </c>
      <c r="X51" s="319">
        <v>537.20000000000005</v>
      </c>
      <c r="Y51" s="319">
        <v>656.9</v>
      </c>
      <c r="Z51" s="319">
        <v>2379</v>
      </c>
    </row>
    <row r="52" spans="1:26" ht="12.6" customHeight="1" x14ac:dyDescent="0.2">
      <c r="A52" s="160"/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</row>
    <row r="53" spans="1:26" ht="12.6" customHeight="1" x14ac:dyDescent="0.2">
      <c r="A53" s="160"/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</row>
    <row r="54" spans="1:26" ht="12.6" customHeight="1" x14ac:dyDescent="0.2">
      <c r="A54" s="165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</row>
    <row r="55" spans="1:26" ht="12.6" customHeight="1" x14ac:dyDescent="0.2">
      <c r="A55" s="433" t="s">
        <v>111</v>
      </c>
      <c r="B55" s="429"/>
      <c r="C55" s="429"/>
      <c r="D55" s="429"/>
      <c r="E55" s="429"/>
      <c r="F55" s="429"/>
      <c r="G55" s="429"/>
      <c r="H55" s="429"/>
      <c r="I55" s="429"/>
      <c r="J55" s="429"/>
      <c r="K55" s="429"/>
      <c r="L55" s="429"/>
      <c r="M55" s="429"/>
      <c r="N55" s="429"/>
      <c r="O55" s="429"/>
      <c r="P55" s="429"/>
      <c r="Q55" s="429"/>
      <c r="R55" s="429"/>
      <c r="S55" s="429"/>
      <c r="T55" s="432"/>
      <c r="U55" s="214"/>
      <c r="V55" s="214"/>
      <c r="W55" s="214"/>
      <c r="X55" s="214"/>
      <c r="Y55" s="214"/>
      <c r="Z55" s="214"/>
    </row>
    <row r="56" spans="1:26" ht="12.6" customHeight="1" x14ac:dyDescent="0.2">
      <c r="A56" s="1"/>
      <c r="B56" s="1"/>
      <c r="C56" s="165"/>
      <c r="D56" s="165"/>
      <c r="E56" s="165"/>
      <c r="F56" s="165"/>
      <c r="G56" s="165"/>
      <c r="H56" s="165"/>
      <c r="I56" s="1"/>
      <c r="J56" s="1"/>
      <c r="K56" s="1"/>
      <c r="L56" s="23"/>
      <c r="M56" s="1"/>
      <c r="N56" s="1"/>
      <c r="O56" s="1"/>
      <c r="P56" s="23"/>
      <c r="Q56" s="1"/>
      <c r="R56" s="1"/>
      <c r="S56" s="1"/>
      <c r="T56" s="23"/>
      <c r="U56" s="1"/>
      <c r="V56" s="1"/>
      <c r="W56" s="1"/>
      <c r="X56" s="23"/>
      <c r="Y56" s="1"/>
      <c r="Z56" s="1"/>
    </row>
    <row r="57" spans="1:26" ht="12.6" customHeight="1" x14ac:dyDescent="0.2">
      <c r="A57" s="434" t="s">
        <v>207</v>
      </c>
      <c r="B57" s="435"/>
      <c r="C57" s="435"/>
      <c r="D57" s="435"/>
      <c r="E57" s="435"/>
      <c r="F57" s="435"/>
      <c r="G57" s="436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</row>
    <row r="58" spans="1:26" ht="12.6" customHeight="1" x14ac:dyDescent="0.2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</row>
    <row r="59" spans="1:26" ht="12.6" customHeight="1" x14ac:dyDescent="0.2">
      <c r="A59" s="426" t="s">
        <v>37</v>
      </c>
      <c r="B59" s="429"/>
      <c r="C59" s="429"/>
      <c r="D59" s="430"/>
      <c r="E59" s="431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</row>
    <row r="60" spans="1:26" ht="12.6" customHeight="1" x14ac:dyDescent="0.2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</row>
    <row r="61" spans="1:26" ht="12.6" customHeight="1" x14ac:dyDescent="0.2">
      <c r="A61" s="396" t="s">
        <v>140</v>
      </c>
      <c r="B61" s="432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</row>
    <row r="62" spans="1:26" ht="12.6" customHeight="1" x14ac:dyDescent="0.2">
      <c r="A62" s="160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</row>
    <row r="63" spans="1:26" ht="18.75" customHeight="1" x14ac:dyDescent="0.2">
      <c r="A63" s="215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</row>
    <row r="64" spans="1:26" ht="18.75" customHeight="1" x14ac:dyDescent="0.2">
      <c r="A64" s="160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</row>
    <row r="65" spans="1:26" ht="18.75" customHeight="1" x14ac:dyDescent="0.2">
      <c r="A65" s="160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</row>
    <row r="66" spans="1:26" ht="18.75" customHeight="1" x14ac:dyDescent="0.2">
      <c r="A66" s="165"/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</row>
    <row r="67" spans="1:26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3"/>
    </row>
    <row r="68" spans="1:26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3"/>
    </row>
    <row r="69" spans="1:26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3"/>
    </row>
    <row r="70" spans="1:26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3"/>
    </row>
    <row r="71" spans="1:26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3"/>
    </row>
    <row r="72" spans="1:26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3"/>
    </row>
    <row r="73" spans="1:26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3"/>
    </row>
    <row r="74" spans="1:26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3"/>
    </row>
    <row r="75" spans="1:26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3"/>
    </row>
    <row r="76" spans="1:26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3"/>
    </row>
    <row r="77" spans="1:26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3"/>
    </row>
    <row r="78" spans="1:26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3"/>
    </row>
    <row r="79" spans="1:26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3"/>
    </row>
    <row r="80" spans="1:26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3"/>
    </row>
    <row r="81" spans="1:26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3"/>
    </row>
    <row r="82" spans="1:26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3"/>
    </row>
    <row r="83" spans="1:26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3"/>
    </row>
    <row r="84" spans="1:26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3"/>
    </row>
    <row r="85" spans="1:26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3"/>
    </row>
    <row r="86" spans="1:26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3"/>
    </row>
    <row r="87" spans="1:26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3"/>
    </row>
    <row r="88" spans="1:26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3"/>
    </row>
    <row r="89" spans="1:26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3"/>
    </row>
    <row r="90" spans="1:26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3"/>
    </row>
    <row r="91" spans="1:26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3"/>
    </row>
    <row r="92" spans="1:26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3"/>
    </row>
    <row r="93" spans="1:26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3"/>
    </row>
    <row r="94" spans="1:26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3"/>
    </row>
    <row r="95" spans="1:26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3"/>
    </row>
    <row r="96" spans="1:26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3"/>
    </row>
    <row r="97" spans="1:26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3"/>
    </row>
    <row r="98" spans="1:26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3"/>
    </row>
    <row r="99" spans="1:26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3"/>
    </row>
    <row r="100" spans="1:26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3"/>
    </row>
    <row r="101" spans="1:26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3"/>
    </row>
    <row r="102" spans="1:26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3"/>
    </row>
    <row r="103" spans="1:26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3"/>
    </row>
    <row r="104" spans="1:26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3"/>
    </row>
    <row r="105" spans="1:26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3"/>
    </row>
    <row r="106" spans="1:26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3"/>
    </row>
    <row r="107" spans="1:26" ht="18.75" customHeight="1" x14ac:dyDescent="0.2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40"/>
    </row>
  </sheetData>
  <mergeCells count="17">
    <mergeCell ref="A59:E59"/>
    <mergeCell ref="A61:B61"/>
    <mergeCell ref="A45:B45"/>
    <mergeCell ref="A49:B49"/>
    <mergeCell ref="A51:B51"/>
    <mergeCell ref="A55:T55"/>
    <mergeCell ref="A57:G57"/>
    <mergeCell ref="A7:B7"/>
    <mergeCell ref="A9:B9"/>
    <mergeCell ref="A10:B10"/>
    <mergeCell ref="A19:B19"/>
    <mergeCell ref="A31:B31"/>
    <mergeCell ref="A2:Z2"/>
    <mergeCell ref="A3:Z3"/>
    <mergeCell ref="A4:Z4"/>
    <mergeCell ref="A5:B5"/>
    <mergeCell ref="A6:B6"/>
  </mergeCells>
  <pageMargins left="0.7" right="0.7" top="0.75" bottom="0.75" header="0.3" footer="0.3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showGridLines="0" topLeftCell="G16" workbookViewId="0">
      <selection activeCell="O59" sqref="O59"/>
    </sheetView>
  </sheetViews>
  <sheetFormatPr defaultColWidth="21.5" defaultRowHeight="12.75" x14ac:dyDescent="0.2"/>
  <cols>
    <col min="2" max="2" width="22.33203125" customWidth="1"/>
    <col min="3" max="6" width="10.5" customWidth="1"/>
    <col min="7" max="7" width="3.1640625" customWidth="1"/>
    <col min="8" max="11" width="10.5" customWidth="1"/>
    <col min="12" max="12" width="3.1640625" customWidth="1"/>
    <col min="13" max="16" width="10.5" customWidth="1"/>
    <col min="17" max="17" width="3.1640625" customWidth="1"/>
    <col min="18" max="21" width="10.5" customWidth="1"/>
    <col min="22" max="22" width="3.1640625" customWidth="1"/>
    <col min="23" max="26" width="10.5" customWidth="1"/>
  </cols>
  <sheetData>
    <row r="1" spans="1:26" ht="12.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55"/>
      <c r="L1" s="155"/>
      <c r="M1" s="155"/>
      <c r="N1" s="15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16" t="s">
        <v>0</v>
      </c>
    </row>
    <row r="2" spans="1:26" ht="18.75" customHeight="1" x14ac:dyDescent="0.25">
      <c r="A2" s="398" t="s">
        <v>1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5"/>
    </row>
    <row r="3" spans="1:26" ht="18.75" customHeight="1" x14ac:dyDescent="0.25">
      <c r="A3" s="398" t="s">
        <v>133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5"/>
    </row>
    <row r="4" spans="1:26" ht="18.75" customHeight="1" x14ac:dyDescent="0.25">
      <c r="A4" s="398" t="s">
        <v>141</v>
      </c>
      <c r="B4" s="363"/>
      <c r="C4" s="363"/>
      <c r="D4" s="363"/>
      <c r="E4" s="363"/>
      <c r="F4" s="363"/>
      <c r="G4" s="363"/>
      <c r="H4" s="363"/>
      <c r="I4" s="363"/>
      <c r="J4" s="363"/>
      <c r="K4" s="393" t="s">
        <v>41</v>
      </c>
      <c r="L4" s="424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5"/>
    </row>
    <row r="5" spans="1:26" ht="12.6" customHeight="1" x14ac:dyDescent="0.2">
      <c r="A5" s="379" t="s">
        <v>3</v>
      </c>
      <c r="B5" s="36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3"/>
    </row>
    <row r="6" spans="1:26" ht="12.6" customHeight="1" x14ac:dyDescent="0.2">
      <c r="A6" s="379" t="s">
        <v>4</v>
      </c>
      <c r="B6" s="36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3"/>
    </row>
    <row r="7" spans="1:26" ht="12.6" customHeight="1" x14ac:dyDescent="0.2">
      <c r="A7" s="379" t="s">
        <v>5</v>
      </c>
      <c r="B7" s="36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3"/>
    </row>
    <row r="8" spans="1:26" ht="12.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3"/>
    </row>
    <row r="9" spans="1:26" ht="12.6" customHeight="1" x14ac:dyDescent="0.2">
      <c r="A9" s="362" t="s">
        <v>142</v>
      </c>
      <c r="B9" s="36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3"/>
    </row>
    <row r="10" spans="1:26" ht="12.6" customHeight="1" x14ac:dyDescent="0.2">
      <c r="A10" s="428" t="s">
        <v>70</v>
      </c>
      <c r="B10" s="363"/>
      <c r="C10" s="73" t="s">
        <v>6</v>
      </c>
      <c r="D10" s="73" t="s">
        <v>6</v>
      </c>
      <c r="E10" s="73" t="s">
        <v>6</v>
      </c>
      <c r="F10" s="73" t="s">
        <v>6</v>
      </c>
      <c r="G10" s="65"/>
      <c r="H10" s="73" t="s">
        <v>8</v>
      </c>
      <c r="I10" s="73" t="s">
        <v>8</v>
      </c>
      <c r="J10" s="73" t="s">
        <v>8</v>
      </c>
      <c r="K10" s="73" t="s">
        <v>8</v>
      </c>
      <c r="L10" s="65"/>
      <c r="M10" s="73" t="s">
        <v>9</v>
      </c>
      <c r="N10" s="73" t="s">
        <v>9</v>
      </c>
      <c r="O10" s="73" t="s">
        <v>9</v>
      </c>
      <c r="P10" s="73" t="s">
        <v>9</v>
      </c>
      <c r="Q10" s="65"/>
      <c r="R10" s="73" t="s">
        <v>10</v>
      </c>
      <c r="S10" s="73" t="s">
        <v>10</v>
      </c>
      <c r="T10" s="73" t="s">
        <v>10</v>
      </c>
      <c r="U10" s="73" t="s">
        <v>10</v>
      </c>
      <c r="V10" s="65"/>
      <c r="W10" s="65">
        <v>2013</v>
      </c>
      <c r="X10" s="65">
        <v>2013</v>
      </c>
      <c r="Y10" s="65">
        <v>2013</v>
      </c>
      <c r="Z10" s="64">
        <v>2013</v>
      </c>
    </row>
    <row r="11" spans="1:26" ht="12.6" customHeight="1" x14ac:dyDescent="0.2">
      <c r="A11" s="1"/>
      <c r="B11" s="1"/>
      <c r="C11" s="157" t="s">
        <v>135</v>
      </c>
      <c r="D11" s="157" t="s">
        <v>136</v>
      </c>
      <c r="E11" s="157" t="s">
        <v>137</v>
      </c>
      <c r="F11" s="157" t="s">
        <v>138</v>
      </c>
      <c r="G11" s="158"/>
      <c r="H11" s="157" t="s">
        <v>135</v>
      </c>
      <c r="I11" s="157" t="s">
        <v>136</v>
      </c>
      <c r="J11" s="157" t="s">
        <v>137</v>
      </c>
      <c r="K11" s="157" t="s">
        <v>138</v>
      </c>
      <c r="L11" s="158"/>
      <c r="M11" s="157" t="s">
        <v>135</v>
      </c>
      <c r="N11" s="157" t="s">
        <v>136</v>
      </c>
      <c r="O11" s="157" t="s">
        <v>137</v>
      </c>
      <c r="P11" s="157" t="s">
        <v>138</v>
      </c>
      <c r="Q11" s="158"/>
      <c r="R11" s="157" t="s">
        <v>135</v>
      </c>
      <c r="S11" s="157" t="s">
        <v>136</v>
      </c>
      <c r="T11" s="157" t="s">
        <v>137</v>
      </c>
      <c r="U11" s="157" t="s">
        <v>138</v>
      </c>
      <c r="V11" s="158"/>
      <c r="W11" s="157" t="s">
        <v>135</v>
      </c>
      <c r="X11" s="157" t="s">
        <v>136</v>
      </c>
      <c r="Y11" s="157" t="s">
        <v>137</v>
      </c>
      <c r="Z11" s="159" t="s">
        <v>138</v>
      </c>
    </row>
    <row r="12" spans="1:26" ht="12.6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23"/>
      <c r="V12" s="1"/>
      <c r="W12" s="1"/>
      <c r="X12" s="1"/>
      <c r="Y12" s="1"/>
      <c r="Z12" s="23"/>
    </row>
    <row r="13" spans="1:26" ht="12.6" customHeight="1" x14ac:dyDescent="0.2">
      <c r="A13" s="1"/>
      <c r="B13" s="28" t="s">
        <v>73</v>
      </c>
      <c r="C13" s="38">
        <v>76.099999999999994</v>
      </c>
      <c r="D13" s="38">
        <v>115.3</v>
      </c>
      <c r="E13" s="38">
        <v>61.5</v>
      </c>
      <c r="F13" s="38">
        <v>252.8</v>
      </c>
      <c r="G13" s="36"/>
      <c r="H13" s="38">
        <v>74.8</v>
      </c>
      <c r="I13" s="38">
        <v>127.5</v>
      </c>
      <c r="J13" s="38">
        <v>61.3</v>
      </c>
      <c r="K13" s="38">
        <v>263.7</v>
      </c>
      <c r="L13" s="36"/>
      <c r="M13" s="38">
        <v>70.8</v>
      </c>
      <c r="N13" s="38">
        <v>122.3</v>
      </c>
      <c r="O13" s="38">
        <v>52.6</v>
      </c>
      <c r="P13" s="38">
        <v>245.8</v>
      </c>
      <c r="Q13" s="36"/>
      <c r="R13" s="38">
        <v>70.5</v>
      </c>
      <c r="S13" s="38">
        <v>142.9</v>
      </c>
      <c r="T13" s="38">
        <v>95.5</v>
      </c>
      <c r="U13" s="160">
        <v>309</v>
      </c>
      <c r="V13" s="36"/>
      <c r="W13" s="38">
        <v>292.3</v>
      </c>
      <c r="X13" s="160">
        <v>508</v>
      </c>
      <c r="Y13" s="160">
        <v>271</v>
      </c>
      <c r="Z13" s="38">
        <v>1071.2</v>
      </c>
    </row>
    <row r="14" spans="1:26" ht="12.6" customHeight="1" x14ac:dyDescent="0.2">
      <c r="A14" s="1"/>
      <c r="B14" s="28" t="s">
        <v>74</v>
      </c>
      <c r="C14" s="38">
        <v>188.1</v>
      </c>
      <c r="D14" s="38">
        <v>39.700000000000003</v>
      </c>
      <c r="E14" s="38">
        <v>43.5</v>
      </c>
      <c r="F14" s="38">
        <v>271.3</v>
      </c>
      <c r="G14" s="36"/>
      <c r="H14" s="160">
        <v>192</v>
      </c>
      <c r="I14" s="38">
        <v>45.9</v>
      </c>
      <c r="J14" s="38">
        <v>41.9</v>
      </c>
      <c r="K14" s="38">
        <v>279.8</v>
      </c>
      <c r="L14" s="36"/>
      <c r="M14" s="38">
        <v>192.6</v>
      </c>
      <c r="N14" s="38">
        <v>38.1</v>
      </c>
      <c r="O14" s="160">
        <v>36</v>
      </c>
      <c r="P14" s="38">
        <v>266.60000000000002</v>
      </c>
      <c r="Q14" s="36"/>
      <c r="R14" s="160">
        <v>213</v>
      </c>
      <c r="S14" s="38">
        <v>50.5</v>
      </c>
      <c r="T14" s="38">
        <v>42.4</v>
      </c>
      <c r="U14" s="38">
        <v>305.89999999999998</v>
      </c>
      <c r="V14" s="36"/>
      <c r="W14" s="38">
        <v>785.8</v>
      </c>
      <c r="X14" s="38">
        <v>174.2</v>
      </c>
      <c r="Y14" s="38">
        <v>163.69999999999999</v>
      </c>
      <c r="Z14" s="38">
        <v>1123.5999999999999</v>
      </c>
    </row>
    <row r="15" spans="1:26" ht="12.6" customHeight="1" x14ac:dyDescent="0.2">
      <c r="A15" s="1"/>
      <c r="B15" s="28" t="s">
        <v>75</v>
      </c>
      <c r="C15" s="38">
        <v>31.3</v>
      </c>
      <c r="D15" s="38">
        <v>18.100000000000001</v>
      </c>
      <c r="E15" s="38">
        <v>11.8</v>
      </c>
      <c r="F15" s="38">
        <v>61.2</v>
      </c>
      <c r="G15" s="36"/>
      <c r="H15" s="38">
        <v>31.1</v>
      </c>
      <c r="I15" s="38">
        <v>20.9</v>
      </c>
      <c r="J15" s="38">
        <v>13.6</v>
      </c>
      <c r="K15" s="38">
        <v>65.7</v>
      </c>
      <c r="L15" s="36"/>
      <c r="M15" s="38">
        <v>28.6</v>
      </c>
      <c r="N15" s="38">
        <v>21.4</v>
      </c>
      <c r="O15" s="160">
        <v>12</v>
      </c>
      <c r="P15" s="38">
        <v>62.1</v>
      </c>
      <c r="Q15" s="36"/>
      <c r="R15" s="38">
        <v>33.5</v>
      </c>
      <c r="S15" s="38">
        <v>27.7</v>
      </c>
      <c r="T15" s="38">
        <v>12.8</v>
      </c>
      <c r="U15" s="38">
        <v>74.099999999999994</v>
      </c>
      <c r="V15" s="36"/>
      <c r="W15" s="38">
        <v>124.6</v>
      </c>
      <c r="X15" s="38">
        <v>88.1</v>
      </c>
      <c r="Y15" s="38">
        <v>50.2</v>
      </c>
      <c r="Z15" s="38">
        <v>262.89999999999998</v>
      </c>
    </row>
    <row r="16" spans="1:26" ht="12.6" customHeight="1" x14ac:dyDescent="0.2">
      <c r="A16" s="1"/>
      <c r="B16" s="28" t="s">
        <v>76</v>
      </c>
      <c r="C16" s="38">
        <v>9.3000000000000007</v>
      </c>
      <c r="D16" s="160">
        <v>0</v>
      </c>
      <c r="E16" s="38">
        <v>15.4</v>
      </c>
      <c r="F16" s="38">
        <v>24.6</v>
      </c>
      <c r="G16" s="36"/>
      <c r="H16" s="38">
        <v>9.6999999999999993</v>
      </c>
      <c r="I16" s="160">
        <v>0</v>
      </c>
      <c r="J16" s="38">
        <v>15.8</v>
      </c>
      <c r="K16" s="38">
        <v>25.4</v>
      </c>
      <c r="L16" s="36"/>
      <c r="M16" s="38">
        <v>8.9</v>
      </c>
      <c r="N16" s="160">
        <v>0</v>
      </c>
      <c r="O16" s="38">
        <v>15.2</v>
      </c>
      <c r="P16" s="38">
        <v>24.1</v>
      </c>
      <c r="Q16" s="36"/>
      <c r="R16" s="38">
        <v>10.8</v>
      </c>
      <c r="S16" s="160">
        <v>0</v>
      </c>
      <c r="T16" s="38">
        <v>14.4</v>
      </c>
      <c r="U16" s="38">
        <v>25.1</v>
      </c>
      <c r="V16" s="36"/>
      <c r="W16" s="38">
        <v>38.6</v>
      </c>
      <c r="X16" s="160">
        <v>0</v>
      </c>
      <c r="Y16" s="38">
        <v>60.7</v>
      </c>
      <c r="Z16" s="38">
        <v>99.3</v>
      </c>
    </row>
    <row r="17" spans="1:26" ht="12.6" customHeight="1" x14ac:dyDescent="0.2">
      <c r="A17" s="1"/>
      <c r="B17" s="28" t="s">
        <v>77</v>
      </c>
      <c r="C17" s="160">
        <v>0</v>
      </c>
      <c r="D17" s="160">
        <v>0</v>
      </c>
      <c r="E17" s="160">
        <v>0</v>
      </c>
      <c r="F17" s="160">
        <v>0</v>
      </c>
      <c r="G17" s="36"/>
      <c r="H17" s="38">
        <v>0.1</v>
      </c>
      <c r="I17" s="160">
        <v>0</v>
      </c>
      <c r="J17" s="160">
        <v>0</v>
      </c>
      <c r="K17" s="38">
        <v>0.1</v>
      </c>
      <c r="L17" s="36"/>
      <c r="M17" s="38">
        <v>0.1</v>
      </c>
      <c r="N17" s="160">
        <v>0</v>
      </c>
      <c r="O17" s="160">
        <v>0</v>
      </c>
      <c r="P17" s="38">
        <v>0.1</v>
      </c>
      <c r="Q17" s="36"/>
      <c r="R17" s="38">
        <v>0.1</v>
      </c>
      <c r="S17" s="160">
        <v>0</v>
      </c>
      <c r="T17" s="160">
        <v>0</v>
      </c>
      <c r="U17" s="38">
        <v>0.1</v>
      </c>
      <c r="V17" s="36"/>
      <c r="W17" s="38">
        <v>0.3</v>
      </c>
      <c r="X17" s="160">
        <v>0</v>
      </c>
      <c r="Y17" s="160">
        <v>0</v>
      </c>
      <c r="Z17" s="38">
        <v>0.3</v>
      </c>
    </row>
    <row r="18" spans="1:26" ht="12.6" customHeight="1" x14ac:dyDescent="0.2">
      <c r="A18" s="1"/>
      <c r="B18" s="28" t="s">
        <v>78</v>
      </c>
      <c r="C18" s="161">
        <v>5.4</v>
      </c>
      <c r="D18" s="161">
        <v>16.600000000000001</v>
      </c>
      <c r="E18" s="161">
        <v>1.3</v>
      </c>
      <c r="F18" s="161">
        <v>23.3</v>
      </c>
      <c r="G18" s="212"/>
      <c r="H18" s="161">
        <v>6.8</v>
      </c>
      <c r="I18" s="165">
        <v>0</v>
      </c>
      <c r="J18" s="161">
        <v>1.7</v>
      </c>
      <c r="K18" s="161">
        <v>8.5</v>
      </c>
      <c r="L18" s="212"/>
      <c r="M18" s="161">
        <v>3.8</v>
      </c>
      <c r="N18" s="165">
        <v>0</v>
      </c>
      <c r="O18" s="161">
        <v>1.3</v>
      </c>
      <c r="P18" s="161">
        <v>5.0999999999999996</v>
      </c>
      <c r="Q18" s="212"/>
      <c r="R18" s="161">
        <v>5.8</v>
      </c>
      <c r="S18" s="165">
        <v>0</v>
      </c>
      <c r="T18" s="161">
        <v>1.7</v>
      </c>
      <c r="U18" s="161">
        <v>7.5</v>
      </c>
      <c r="V18" s="212"/>
      <c r="W18" s="161">
        <v>21.8</v>
      </c>
      <c r="X18" s="161">
        <v>16.600000000000001</v>
      </c>
      <c r="Y18" s="165">
        <v>6</v>
      </c>
      <c r="Z18" s="161">
        <v>44.4</v>
      </c>
    </row>
    <row r="19" spans="1:26" ht="12.6" customHeight="1" x14ac:dyDescent="0.2">
      <c r="A19" s="364" t="s">
        <v>79</v>
      </c>
      <c r="B19" s="363"/>
      <c r="C19" s="163">
        <v>310.2</v>
      </c>
      <c r="D19" s="163">
        <v>189.6</v>
      </c>
      <c r="E19" s="163">
        <v>133.4</v>
      </c>
      <c r="F19" s="163">
        <v>633.20000000000005</v>
      </c>
      <c r="G19" s="176"/>
      <c r="H19" s="163">
        <v>314.5</v>
      </c>
      <c r="I19" s="163">
        <v>194.3</v>
      </c>
      <c r="J19" s="163">
        <v>134.30000000000001</v>
      </c>
      <c r="K19" s="163">
        <v>643.1</v>
      </c>
      <c r="L19" s="176"/>
      <c r="M19" s="163">
        <v>304.89999999999998</v>
      </c>
      <c r="N19" s="163">
        <v>181.8</v>
      </c>
      <c r="O19" s="163">
        <v>117.1</v>
      </c>
      <c r="P19" s="163">
        <v>603.79999999999995</v>
      </c>
      <c r="Q19" s="176"/>
      <c r="R19" s="163">
        <v>333.8</v>
      </c>
      <c r="S19" s="163">
        <v>221.1</v>
      </c>
      <c r="T19" s="163">
        <v>166.7</v>
      </c>
      <c r="U19" s="163">
        <v>721.6</v>
      </c>
      <c r="V19" s="176"/>
      <c r="W19" s="163">
        <v>1263.4000000000001</v>
      </c>
      <c r="X19" s="163">
        <v>786.8</v>
      </c>
      <c r="Y19" s="163">
        <v>551.5</v>
      </c>
      <c r="Z19" s="163">
        <v>2601.6999999999998</v>
      </c>
    </row>
    <row r="20" spans="1:26" ht="12.6" customHeight="1" x14ac:dyDescent="0.2">
      <c r="A20" s="1"/>
      <c r="B20" s="1"/>
      <c r="C20" s="160"/>
      <c r="D20" s="160"/>
      <c r="E20" s="160"/>
      <c r="F20" s="160"/>
      <c r="G20" s="1"/>
      <c r="H20" s="160"/>
      <c r="I20" s="160"/>
      <c r="J20" s="160"/>
      <c r="K20" s="160"/>
      <c r="L20" s="1"/>
      <c r="M20" s="160"/>
      <c r="N20" s="160"/>
      <c r="O20" s="160"/>
      <c r="P20" s="160"/>
      <c r="Q20" s="1"/>
      <c r="R20" s="160"/>
      <c r="S20" s="160"/>
      <c r="T20" s="160"/>
      <c r="U20" s="160"/>
      <c r="V20" s="1"/>
      <c r="W20" s="160"/>
      <c r="X20" s="160"/>
      <c r="Y20" s="160"/>
      <c r="Z20" s="160"/>
    </row>
    <row r="21" spans="1:26" ht="12.6" customHeight="1" x14ac:dyDescent="0.2">
      <c r="A21" s="1"/>
      <c r="B21" s="28" t="s">
        <v>80</v>
      </c>
      <c r="C21" s="38">
        <v>146.30000000000001</v>
      </c>
      <c r="D21" s="38">
        <v>30.4</v>
      </c>
      <c r="E21" s="38">
        <v>77.8</v>
      </c>
      <c r="F21" s="38">
        <v>254.5</v>
      </c>
      <c r="G21" s="36"/>
      <c r="H21" s="38">
        <v>150.80000000000001</v>
      </c>
      <c r="I21" s="38">
        <v>32.299999999999997</v>
      </c>
      <c r="J21" s="38">
        <v>93.6</v>
      </c>
      <c r="K21" s="38">
        <v>276.7</v>
      </c>
      <c r="L21" s="36"/>
      <c r="M21" s="38">
        <v>148.6</v>
      </c>
      <c r="N21" s="38">
        <v>30.5</v>
      </c>
      <c r="O21" s="38">
        <v>79.099999999999994</v>
      </c>
      <c r="P21" s="38">
        <v>258.2</v>
      </c>
      <c r="Q21" s="36"/>
      <c r="R21" s="38">
        <v>163.6</v>
      </c>
      <c r="S21" s="38">
        <v>34.299999999999997</v>
      </c>
      <c r="T21" s="38">
        <v>102.5</v>
      </c>
      <c r="U21" s="38">
        <v>300.39999999999998</v>
      </c>
      <c r="V21" s="36"/>
      <c r="W21" s="38">
        <v>609.4</v>
      </c>
      <c r="X21" s="38">
        <v>127.5</v>
      </c>
      <c r="Y21" s="160">
        <v>353</v>
      </c>
      <c r="Z21" s="38">
        <v>1089.8</v>
      </c>
    </row>
    <row r="22" spans="1:26" ht="12.6" customHeight="1" x14ac:dyDescent="0.2">
      <c r="A22" s="1"/>
      <c r="B22" s="28" t="s">
        <v>81</v>
      </c>
      <c r="C22" s="38">
        <v>61.9</v>
      </c>
      <c r="D22" s="38">
        <v>5.6</v>
      </c>
      <c r="E22" s="38">
        <v>80.900000000000006</v>
      </c>
      <c r="F22" s="38">
        <v>148.5</v>
      </c>
      <c r="G22" s="36"/>
      <c r="H22" s="38">
        <v>66.5</v>
      </c>
      <c r="I22" s="38">
        <v>5.8</v>
      </c>
      <c r="J22" s="160">
        <v>97</v>
      </c>
      <c r="K22" s="38">
        <v>169.4</v>
      </c>
      <c r="L22" s="36"/>
      <c r="M22" s="38">
        <v>61.4</v>
      </c>
      <c r="N22" s="38">
        <v>5.3</v>
      </c>
      <c r="O22" s="38">
        <v>78.900000000000006</v>
      </c>
      <c r="P22" s="38">
        <v>145.6</v>
      </c>
      <c r="Q22" s="36"/>
      <c r="R22" s="38">
        <v>65.099999999999994</v>
      </c>
      <c r="S22" s="160">
        <v>6</v>
      </c>
      <c r="T22" s="38">
        <v>104.2</v>
      </c>
      <c r="U22" s="38">
        <v>175.3</v>
      </c>
      <c r="V22" s="36"/>
      <c r="W22" s="38">
        <v>254.9</v>
      </c>
      <c r="X22" s="38">
        <v>22.7</v>
      </c>
      <c r="Y22" s="160">
        <v>361</v>
      </c>
      <c r="Z22" s="38">
        <v>638.6</v>
      </c>
    </row>
    <row r="23" spans="1:26" ht="12.6" customHeight="1" x14ac:dyDescent="0.2">
      <c r="A23" s="1"/>
      <c r="B23" s="28" t="s">
        <v>82</v>
      </c>
      <c r="C23" s="160">
        <v>21.5</v>
      </c>
      <c r="D23" s="38">
        <v>34.299999999999997</v>
      </c>
      <c r="E23" s="38">
        <v>13.2</v>
      </c>
      <c r="F23" s="160">
        <v>69</v>
      </c>
      <c r="G23" s="36"/>
      <c r="H23" s="38">
        <v>22.5</v>
      </c>
      <c r="I23" s="38">
        <v>43.5</v>
      </c>
      <c r="J23" s="38">
        <v>13.3</v>
      </c>
      <c r="K23" s="38">
        <v>79.400000000000006</v>
      </c>
      <c r="L23" s="36"/>
      <c r="M23" s="38">
        <v>9.4</v>
      </c>
      <c r="N23" s="38">
        <v>42.6</v>
      </c>
      <c r="O23" s="38">
        <v>11.5</v>
      </c>
      <c r="P23" s="38">
        <v>63.5</v>
      </c>
      <c r="Q23" s="36"/>
      <c r="R23" s="38">
        <v>4.7</v>
      </c>
      <c r="S23" s="38">
        <v>46.7</v>
      </c>
      <c r="T23" s="38">
        <v>15.2</v>
      </c>
      <c r="U23" s="38">
        <v>66.599999999999994</v>
      </c>
      <c r="V23" s="36"/>
      <c r="W23" s="38">
        <v>58.1</v>
      </c>
      <c r="X23" s="38">
        <v>167.1</v>
      </c>
      <c r="Y23" s="38">
        <v>53.2</v>
      </c>
      <c r="Z23" s="38">
        <v>278.39999999999998</v>
      </c>
    </row>
    <row r="24" spans="1:26" ht="12.6" customHeight="1" x14ac:dyDescent="0.2">
      <c r="A24" s="1"/>
      <c r="B24" s="28" t="s">
        <v>83</v>
      </c>
      <c r="C24" s="38">
        <v>64.8</v>
      </c>
      <c r="D24" s="38">
        <v>77.7</v>
      </c>
      <c r="E24" s="38">
        <v>27.6</v>
      </c>
      <c r="F24" s="160">
        <v>170</v>
      </c>
      <c r="G24" s="36"/>
      <c r="H24" s="160">
        <v>70</v>
      </c>
      <c r="I24" s="38">
        <v>85.3</v>
      </c>
      <c r="J24" s="38">
        <v>25.8</v>
      </c>
      <c r="K24" s="38">
        <v>181.1</v>
      </c>
      <c r="L24" s="36"/>
      <c r="M24" s="38">
        <v>64.3</v>
      </c>
      <c r="N24" s="38">
        <v>87.1</v>
      </c>
      <c r="O24" s="38">
        <v>27.4</v>
      </c>
      <c r="P24" s="38">
        <v>178.8</v>
      </c>
      <c r="Q24" s="36"/>
      <c r="R24" s="160">
        <v>71</v>
      </c>
      <c r="S24" s="38">
        <v>103.8</v>
      </c>
      <c r="T24" s="38">
        <v>28.7</v>
      </c>
      <c r="U24" s="38">
        <v>203.6</v>
      </c>
      <c r="V24" s="36"/>
      <c r="W24" s="38">
        <v>270.10000000000002</v>
      </c>
      <c r="X24" s="38">
        <v>353.9</v>
      </c>
      <c r="Y24" s="38">
        <v>109.5</v>
      </c>
      <c r="Z24" s="38">
        <v>733.5</v>
      </c>
    </row>
    <row r="25" spans="1:26" ht="12.6" customHeight="1" x14ac:dyDescent="0.2">
      <c r="A25" s="1"/>
      <c r="B25" s="28" t="s">
        <v>84</v>
      </c>
      <c r="C25" s="160">
        <v>30</v>
      </c>
      <c r="D25" s="38">
        <v>20.7</v>
      </c>
      <c r="E25" s="38">
        <v>4.7</v>
      </c>
      <c r="F25" s="38">
        <v>55.4</v>
      </c>
      <c r="G25" s="36"/>
      <c r="H25" s="38">
        <v>29.9</v>
      </c>
      <c r="I25" s="38">
        <v>21.8</v>
      </c>
      <c r="J25" s="38">
        <v>4.0999999999999996</v>
      </c>
      <c r="K25" s="38">
        <v>55.7</v>
      </c>
      <c r="L25" s="36"/>
      <c r="M25" s="38">
        <v>27.9</v>
      </c>
      <c r="N25" s="38">
        <v>19.899999999999999</v>
      </c>
      <c r="O25" s="160">
        <v>4</v>
      </c>
      <c r="P25" s="38">
        <v>51.7</v>
      </c>
      <c r="Q25" s="36"/>
      <c r="R25" s="38">
        <v>30.3</v>
      </c>
      <c r="S25" s="38">
        <v>21.7</v>
      </c>
      <c r="T25" s="160">
        <v>4</v>
      </c>
      <c r="U25" s="160">
        <v>56</v>
      </c>
      <c r="V25" s="36"/>
      <c r="W25" s="160">
        <v>118</v>
      </c>
      <c r="X25" s="38">
        <v>84.1</v>
      </c>
      <c r="Y25" s="38">
        <v>16.7</v>
      </c>
      <c r="Z25" s="38">
        <v>218.8</v>
      </c>
    </row>
    <row r="26" spans="1:26" ht="12.6" customHeight="1" x14ac:dyDescent="0.2">
      <c r="A26" s="1"/>
      <c r="B26" s="28" t="s">
        <v>85</v>
      </c>
      <c r="C26" s="160">
        <v>10</v>
      </c>
      <c r="D26" s="160">
        <v>0</v>
      </c>
      <c r="E26" s="38">
        <v>4.5</v>
      </c>
      <c r="F26" s="38">
        <v>14.6</v>
      </c>
      <c r="G26" s="36"/>
      <c r="H26" s="38">
        <v>9.4</v>
      </c>
      <c r="I26" s="160">
        <v>0</v>
      </c>
      <c r="J26" s="38">
        <v>4.2</v>
      </c>
      <c r="K26" s="38">
        <v>13.6</v>
      </c>
      <c r="L26" s="36"/>
      <c r="M26" s="38">
        <v>10.9</v>
      </c>
      <c r="N26" s="160">
        <v>0</v>
      </c>
      <c r="O26" s="38">
        <v>3.4</v>
      </c>
      <c r="P26" s="38">
        <v>14.3</v>
      </c>
      <c r="Q26" s="36"/>
      <c r="R26" s="38">
        <v>10.7</v>
      </c>
      <c r="S26" s="160">
        <v>0</v>
      </c>
      <c r="T26" s="38">
        <v>3.6</v>
      </c>
      <c r="U26" s="38">
        <v>14.3</v>
      </c>
      <c r="V26" s="36"/>
      <c r="W26" s="38">
        <v>40.9</v>
      </c>
      <c r="X26" s="160">
        <v>0</v>
      </c>
      <c r="Y26" s="38">
        <v>15.9</v>
      </c>
      <c r="Z26" s="38">
        <v>56.8</v>
      </c>
    </row>
    <row r="27" spans="1:26" ht="12.6" customHeight="1" x14ac:dyDescent="0.2">
      <c r="A27" s="1"/>
      <c r="B27" s="28" t="s">
        <v>86</v>
      </c>
      <c r="C27" s="160">
        <v>0</v>
      </c>
      <c r="D27" s="160">
        <v>0</v>
      </c>
      <c r="E27" s="160">
        <v>0</v>
      </c>
      <c r="F27" s="160">
        <v>0</v>
      </c>
      <c r="G27" s="36"/>
      <c r="H27" s="38">
        <v>0.4</v>
      </c>
      <c r="I27" s="160">
        <v>0</v>
      </c>
      <c r="J27" s="160">
        <v>0</v>
      </c>
      <c r="K27" s="38">
        <v>0.4</v>
      </c>
      <c r="L27" s="36"/>
      <c r="M27" s="38">
        <v>0.3</v>
      </c>
      <c r="N27" s="160">
        <v>0</v>
      </c>
      <c r="O27" s="160">
        <v>0</v>
      </c>
      <c r="P27" s="38">
        <v>0.3</v>
      </c>
      <c r="Q27" s="36"/>
      <c r="R27" s="38">
        <v>0.7</v>
      </c>
      <c r="S27" s="160">
        <v>0</v>
      </c>
      <c r="T27" s="38">
        <v>0.2</v>
      </c>
      <c r="U27" s="38">
        <v>0.9</v>
      </c>
      <c r="V27" s="211"/>
      <c r="W27" s="38">
        <v>1.3</v>
      </c>
      <c r="X27" s="160">
        <v>0</v>
      </c>
      <c r="Y27" s="38">
        <v>0.2</v>
      </c>
      <c r="Z27" s="38">
        <v>1.6</v>
      </c>
    </row>
    <row r="28" spans="1:26" ht="12.6" customHeight="1" x14ac:dyDescent="0.2">
      <c r="A28" s="1"/>
      <c r="B28" s="28" t="s">
        <v>87</v>
      </c>
      <c r="C28" s="38">
        <v>2.5</v>
      </c>
      <c r="D28" s="160">
        <v>0</v>
      </c>
      <c r="E28" s="38">
        <v>0.1</v>
      </c>
      <c r="F28" s="38">
        <v>2.6</v>
      </c>
      <c r="G28" s="36"/>
      <c r="H28" s="38">
        <v>2.4</v>
      </c>
      <c r="I28" s="160">
        <v>0</v>
      </c>
      <c r="J28" s="38">
        <v>0.1</v>
      </c>
      <c r="K28" s="38">
        <v>2.5</v>
      </c>
      <c r="L28" s="36"/>
      <c r="M28" s="38">
        <v>1.9</v>
      </c>
      <c r="N28" s="160">
        <v>0</v>
      </c>
      <c r="O28" s="160">
        <v>0</v>
      </c>
      <c r="P28" s="38">
        <v>1.9</v>
      </c>
      <c r="Q28" s="36"/>
      <c r="R28" s="38">
        <v>1.4</v>
      </c>
      <c r="S28" s="160">
        <v>0</v>
      </c>
      <c r="T28" s="160">
        <v>0</v>
      </c>
      <c r="U28" s="38">
        <v>1.4</v>
      </c>
      <c r="V28" s="36"/>
      <c r="W28" s="38">
        <v>8.1999999999999993</v>
      </c>
      <c r="X28" s="160">
        <v>0</v>
      </c>
      <c r="Y28" s="38">
        <v>0.2</v>
      </c>
      <c r="Z28" s="38">
        <v>8.4</v>
      </c>
    </row>
    <row r="29" spans="1:26" ht="12.6" customHeight="1" x14ac:dyDescent="0.2">
      <c r="A29" s="1"/>
      <c r="B29" s="28" t="s">
        <v>88</v>
      </c>
      <c r="C29" s="160">
        <v>7</v>
      </c>
      <c r="D29" s="38">
        <v>3.3</v>
      </c>
      <c r="E29" s="160">
        <v>8</v>
      </c>
      <c r="F29" s="38">
        <v>18.2</v>
      </c>
      <c r="G29" s="36"/>
      <c r="H29" s="38">
        <v>9.8000000000000007</v>
      </c>
      <c r="I29" s="38">
        <v>10.4</v>
      </c>
      <c r="J29" s="38">
        <v>10.7</v>
      </c>
      <c r="K29" s="38">
        <v>30.8</v>
      </c>
      <c r="L29" s="36"/>
      <c r="M29" s="38">
        <v>10.5</v>
      </c>
      <c r="N29" s="38">
        <v>13.9</v>
      </c>
      <c r="O29" s="38">
        <v>11.2</v>
      </c>
      <c r="P29" s="38">
        <v>35.6</v>
      </c>
      <c r="Q29" s="36"/>
      <c r="R29" s="38">
        <v>13.6</v>
      </c>
      <c r="S29" s="38">
        <v>18.2</v>
      </c>
      <c r="T29" s="38">
        <v>14.2</v>
      </c>
      <c r="U29" s="160">
        <v>46</v>
      </c>
      <c r="V29" s="36"/>
      <c r="W29" s="38">
        <v>40.9</v>
      </c>
      <c r="X29" s="38">
        <v>45.7</v>
      </c>
      <c r="Y29" s="38">
        <v>44.1</v>
      </c>
      <c r="Z29" s="38">
        <v>130.6</v>
      </c>
    </row>
    <row r="30" spans="1:26" ht="12.6" customHeight="1" x14ac:dyDescent="0.2">
      <c r="A30" s="1"/>
      <c r="B30" s="28" t="s">
        <v>89</v>
      </c>
      <c r="C30" s="161">
        <v>46.9</v>
      </c>
      <c r="D30" s="161">
        <v>5.5</v>
      </c>
      <c r="E30" s="161">
        <v>6.6</v>
      </c>
      <c r="F30" s="165">
        <v>59</v>
      </c>
      <c r="G30" s="212"/>
      <c r="H30" s="161">
        <v>0.1</v>
      </c>
      <c r="I30" s="161">
        <v>0.3</v>
      </c>
      <c r="J30" s="161">
        <v>2.5</v>
      </c>
      <c r="K30" s="161">
        <v>2.9</v>
      </c>
      <c r="L30" s="212"/>
      <c r="M30" s="161">
        <v>22.3</v>
      </c>
      <c r="N30" s="165">
        <v>7</v>
      </c>
      <c r="O30" s="161">
        <v>6.1</v>
      </c>
      <c r="P30" s="161">
        <v>35.4</v>
      </c>
      <c r="Q30" s="212"/>
      <c r="R30" s="161">
        <v>11.3</v>
      </c>
      <c r="S30" s="161">
        <v>3.1</v>
      </c>
      <c r="T30" s="161">
        <v>1.6</v>
      </c>
      <c r="U30" s="165">
        <v>16</v>
      </c>
      <c r="V30" s="212"/>
      <c r="W30" s="161">
        <v>80.599999999999994</v>
      </c>
      <c r="X30" s="161">
        <v>15.9</v>
      </c>
      <c r="Y30" s="161">
        <v>16.8</v>
      </c>
      <c r="Z30" s="161">
        <v>113.3</v>
      </c>
    </row>
    <row r="31" spans="1:26" ht="12.6" customHeight="1" x14ac:dyDescent="0.2">
      <c r="A31" s="364" t="s">
        <v>90</v>
      </c>
      <c r="B31" s="363"/>
      <c r="C31" s="163">
        <v>390.9</v>
      </c>
      <c r="D31" s="163">
        <v>177.5</v>
      </c>
      <c r="E31" s="163">
        <v>223.3</v>
      </c>
      <c r="F31" s="163">
        <v>791.8</v>
      </c>
      <c r="G31" s="176"/>
      <c r="H31" s="163">
        <v>361.8</v>
      </c>
      <c r="I31" s="163">
        <v>199.3</v>
      </c>
      <c r="J31" s="163">
        <v>251.3</v>
      </c>
      <c r="K31" s="163">
        <v>812.5</v>
      </c>
      <c r="L31" s="176"/>
      <c r="M31" s="163">
        <v>357.3</v>
      </c>
      <c r="N31" s="163">
        <v>206.3</v>
      </c>
      <c r="O31" s="163">
        <v>221.7</v>
      </c>
      <c r="P31" s="163">
        <v>785.4</v>
      </c>
      <c r="Q31" s="176"/>
      <c r="R31" s="163">
        <v>372.3</v>
      </c>
      <c r="S31" s="163">
        <v>233.8</v>
      </c>
      <c r="T31" s="163">
        <v>274.10000000000002</v>
      </c>
      <c r="U31" s="163">
        <v>880.2</v>
      </c>
      <c r="V31" s="176"/>
      <c r="W31" s="163">
        <v>1482.4</v>
      </c>
      <c r="X31" s="163">
        <v>816.9</v>
      </c>
      <c r="Y31" s="163">
        <v>970.5</v>
      </c>
      <c r="Z31" s="163">
        <v>3269.7</v>
      </c>
    </row>
    <row r="32" spans="1:26" ht="12.6" customHeight="1" x14ac:dyDescent="0.2">
      <c r="A32" s="1"/>
      <c r="B32" s="1"/>
      <c r="C32" s="160"/>
      <c r="D32" s="160"/>
      <c r="E32" s="160"/>
      <c r="F32" s="160"/>
      <c r="G32" s="1"/>
      <c r="H32" s="160"/>
      <c r="I32" s="160"/>
      <c r="J32" s="160"/>
      <c r="K32" s="160"/>
      <c r="L32" s="1"/>
      <c r="M32" s="160"/>
      <c r="N32" s="160"/>
      <c r="O32" s="160"/>
      <c r="P32" s="160"/>
      <c r="Q32" s="1"/>
      <c r="R32" s="160"/>
      <c r="S32" s="160"/>
      <c r="T32" s="160"/>
      <c r="U32" s="160"/>
      <c r="V32" s="1"/>
      <c r="W32" s="160"/>
      <c r="X32" s="160"/>
      <c r="Y32" s="160"/>
      <c r="Z32" s="160"/>
    </row>
    <row r="33" spans="1:26" ht="12.6" customHeight="1" x14ac:dyDescent="0.2">
      <c r="A33" s="1"/>
      <c r="B33" s="28" t="s">
        <v>91</v>
      </c>
      <c r="C33" s="38">
        <v>211.4</v>
      </c>
      <c r="D33" s="38">
        <v>74.099999999999994</v>
      </c>
      <c r="E33" s="38">
        <v>69.2</v>
      </c>
      <c r="F33" s="38">
        <v>354.7</v>
      </c>
      <c r="G33" s="36"/>
      <c r="H33" s="38">
        <v>211.5</v>
      </c>
      <c r="I33" s="38">
        <v>79.2</v>
      </c>
      <c r="J33" s="38">
        <v>73.8</v>
      </c>
      <c r="K33" s="38">
        <v>364.5</v>
      </c>
      <c r="L33" s="36"/>
      <c r="M33" s="38">
        <v>227.8</v>
      </c>
      <c r="N33" s="38">
        <v>76.5</v>
      </c>
      <c r="O33" s="38">
        <v>76.2</v>
      </c>
      <c r="P33" s="38">
        <v>380.5</v>
      </c>
      <c r="Q33" s="36"/>
      <c r="R33" s="38">
        <v>235.9</v>
      </c>
      <c r="S33" s="38">
        <v>88.4</v>
      </c>
      <c r="T33" s="38">
        <v>69.900000000000006</v>
      </c>
      <c r="U33" s="38">
        <v>394.2</v>
      </c>
      <c r="V33" s="36"/>
      <c r="W33" s="38">
        <v>886.6</v>
      </c>
      <c r="X33" s="38">
        <v>318.2</v>
      </c>
      <c r="Y33" s="38">
        <v>289.10000000000002</v>
      </c>
      <c r="Z33" s="38">
        <v>1493.9</v>
      </c>
    </row>
    <row r="34" spans="1:26" ht="12.6" customHeight="1" x14ac:dyDescent="0.2">
      <c r="A34" s="1"/>
      <c r="B34" s="28" t="s">
        <v>92</v>
      </c>
      <c r="C34" s="38">
        <v>2.2000000000000002</v>
      </c>
      <c r="D34" s="160">
        <v>19</v>
      </c>
      <c r="E34" s="160">
        <v>31</v>
      </c>
      <c r="F34" s="38">
        <v>52.2</v>
      </c>
      <c r="G34" s="36"/>
      <c r="H34" s="38">
        <v>1.7</v>
      </c>
      <c r="I34" s="38">
        <v>17.7</v>
      </c>
      <c r="J34" s="38">
        <v>28.1</v>
      </c>
      <c r="K34" s="38">
        <v>47.5</v>
      </c>
      <c r="L34" s="36"/>
      <c r="M34" s="38">
        <v>1.8</v>
      </c>
      <c r="N34" s="38">
        <v>15.7</v>
      </c>
      <c r="O34" s="38">
        <v>26.9</v>
      </c>
      <c r="P34" s="38">
        <v>44.3</v>
      </c>
      <c r="Q34" s="36"/>
      <c r="R34" s="38">
        <v>1.6</v>
      </c>
      <c r="S34" s="38">
        <v>17.8</v>
      </c>
      <c r="T34" s="38">
        <v>29.3</v>
      </c>
      <c r="U34" s="38">
        <v>48.7</v>
      </c>
      <c r="V34" s="36"/>
      <c r="W34" s="38">
        <v>7.3</v>
      </c>
      <c r="X34" s="38">
        <v>70.099999999999994</v>
      </c>
      <c r="Y34" s="38">
        <v>115.3</v>
      </c>
      <c r="Z34" s="38">
        <v>192.7</v>
      </c>
    </row>
    <row r="35" spans="1:26" ht="12.6" customHeight="1" x14ac:dyDescent="0.2">
      <c r="A35" s="1"/>
      <c r="B35" s="28" t="s">
        <v>93</v>
      </c>
      <c r="C35" s="160">
        <v>0</v>
      </c>
      <c r="D35" s="160">
        <v>0</v>
      </c>
      <c r="E35" s="160">
        <v>0</v>
      </c>
      <c r="F35" s="160">
        <v>0</v>
      </c>
      <c r="G35" s="36"/>
      <c r="H35" s="160">
        <v>0</v>
      </c>
      <c r="I35" s="160">
        <v>0</v>
      </c>
      <c r="J35" s="160">
        <v>0</v>
      </c>
      <c r="K35" s="160">
        <v>0</v>
      </c>
      <c r="L35" s="36"/>
      <c r="M35" s="160">
        <v>0</v>
      </c>
      <c r="N35" s="160">
        <v>0</v>
      </c>
      <c r="O35" s="160">
        <v>0</v>
      </c>
      <c r="P35" s="160">
        <v>0</v>
      </c>
      <c r="Q35" s="36"/>
      <c r="R35" s="160">
        <v>0</v>
      </c>
      <c r="S35" s="160">
        <v>0</v>
      </c>
      <c r="T35" s="160">
        <v>0</v>
      </c>
      <c r="U35" s="160">
        <v>0</v>
      </c>
      <c r="V35" s="36"/>
      <c r="W35" s="160">
        <v>0</v>
      </c>
      <c r="X35" s="160">
        <v>0</v>
      </c>
      <c r="Y35" s="160">
        <v>0</v>
      </c>
      <c r="Z35" s="160">
        <v>0</v>
      </c>
    </row>
    <row r="36" spans="1:26" ht="12.6" customHeight="1" x14ac:dyDescent="0.2">
      <c r="A36" s="1"/>
      <c r="B36" s="28" t="s">
        <v>94</v>
      </c>
      <c r="C36" s="160">
        <v>19.399999999999999</v>
      </c>
      <c r="D36" s="160">
        <v>-0.3</v>
      </c>
      <c r="E36" s="38">
        <v>0</v>
      </c>
      <c r="F36" s="38">
        <v>19.2</v>
      </c>
      <c r="G36" s="36"/>
      <c r="H36" s="160">
        <v>21.4</v>
      </c>
      <c r="I36" s="160">
        <v>3.6</v>
      </c>
      <c r="J36" s="160">
        <v>0</v>
      </c>
      <c r="K36" s="160">
        <v>25</v>
      </c>
      <c r="L36" s="36"/>
      <c r="M36" s="160">
        <v>19.399999999999999</v>
      </c>
      <c r="N36" s="160">
        <v>4.9000000000000004</v>
      </c>
      <c r="O36" s="38">
        <v>0</v>
      </c>
      <c r="P36" s="38">
        <v>24.3</v>
      </c>
      <c r="Q36" s="36"/>
      <c r="R36" s="160">
        <v>20.5</v>
      </c>
      <c r="S36" s="160">
        <v>5.3</v>
      </c>
      <c r="T36" s="38">
        <v>0</v>
      </c>
      <c r="U36" s="38">
        <v>25.7</v>
      </c>
      <c r="V36" s="36"/>
      <c r="W36" s="160">
        <v>80.8</v>
      </c>
      <c r="X36" s="160">
        <v>13.4</v>
      </c>
      <c r="Y36" s="38">
        <v>0</v>
      </c>
      <c r="Z36" s="38">
        <v>94.1</v>
      </c>
    </row>
    <row r="37" spans="1:26" ht="12.6" customHeight="1" x14ac:dyDescent="0.2">
      <c r="A37" s="1"/>
      <c r="B37" s="28" t="s">
        <v>95</v>
      </c>
      <c r="C37" s="161">
        <v>-0.1</v>
      </c>
      <c r="D37" s="165">
        <v>0</v>
      </c>
      <c r="E37" s="165">
        <v>0</v>
      </c>
      <c r="F37" s="161">
        <v>-0.1</v>
      </c>
      <c r="G37" s="213"/>
      <c r="H37" s="161">
        <v>-0.6</v>
      </c>
      <c r="I37" s="165">
        <v>0</v>
      </c>
      <c r="J37" s="165">
        <v>0</v>
      </c>
      <c r="K37" s="161">
        <v>-0.6</v>
      </c>
      <c r="L37" s="213"/>
      <c r="M37" s="161">
        <v>-0.2</v>
      </c>
      <c r="N37" s="165">
        <v>0</v>
      </c>
      <c r="O37" s="165">
        <v>0</v>
      </c>
      <c r="P37" s="161">
        <v>-0.2</v>
      </c>
      <c r="Q37" s="213"/>
      <c r="R37" s="161">
        <v>-0.4</v>
      </c>
      <c r="S37" s="165">
        <v>0</v>
      </c>
      <c r="T37" s="161">
        <v>0.1</v>
      </c>
      <c r="U37" s="161">
        <v>-0.3</v>
      </c>
      <c r="V37" s="213"/>
      <c r="W37" s="161">
        <v>-1.3</v>
      </c>
      <c r="X37" s="165">
        <v>0</v>
      </c>
      <c r="Y37" s="161">
        <v>0.1</v>
      </c>
      <c r="Z37" s="161">
        <v>-1.2</v>
      </c>
    </row>
    <row r="38" spans="1:26" ht="12.6" customHeight="1" x14ac:dyDescent="0.2">
      <c r="A38" s="28" t="s">
        <v>96</v>
      </c>
      <c r="B38" s="1"/>
      <c r="C38" s="163">
        <v>233</v>
      </c>
      <c r="D38" s="166">
        <v>92.8</v>
      </c>
      <c r="E38" s="163">
        <v>100.3</v>
      </c>
      <c r="F38" s="166">
        <v>426</v>
      </c>
      <c r="G38" s="176"/>
      <c r="H38" s="163">
        <v>234</v>
      </c>
      <c r="I38" s="163">
        <v>100.5</v>
      </c>
      <c r="J38" s="163">
        <v>101.9</v>
      </c>
      <c r="K38" s="163">
        <v>436.4</v>
      </c>
      <c r="L38" s="176"/>
      <c r="M38" s="163">
        <v>248.9</v>
      </c>
      <c r="N38" s="163">
        <v>97</v>
      </c>
      <c r="O38" s="163">
        <v>103.1</v>
      </c>
      <c r="P38" s="166">
        <v>449</v>
      </c>
      <c r="Q38" s="176"/>
      <c r="R38" s="163">
        <v>257.5</v>
      </c>
      <c r="S38" s="163">
        <v>111.5</v>
      </c>
      <c r="T38" s="166">
        <v>99.3</v>
      </c>
      <c r="U38" s="163">
        <v>468.3</v>
      </c>
      <c r="V38" s="176"/>
      <c r="W38" s="163">
        <v>973.3</v>
      </c>
      <c r="X38" s="163">
        <v>401.7</v>
      </c>
      <c r="Y38" s="163">
        <v>404.5</v>
      </c>
      <c r="Z38" s="163">
        <v>1779.6</v>
      </c>
    </row>
    <row r="39" spans="1:26" ht="12.6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23"/>
      <c r="L39" s="1"/>
      <c r="M39" s="1"/>
      <c r="N39" s="1"/>
      <c r="O39" s="1"/>
      <c r="P39" s="23"/>
      <c r="Q39" s="1"/>
      <c r="R39" s="1"/>
      <c r="S39" s="1"/>
      <c r="T39" s="1"/>
      <c r="U39" s="23"/>
      <c r="V39" s="1"/>
      <c r="W39" s="1"/>
      <c r="X39" s="1"/>
      <c r="Y39" s="1"/>
      <c r="Z39" s="23"/>
    </row>
    <row r="40" spans="1:26" ht="12.6" customHeight="1" x14ac:dyDescent="0.2">
      <c r="A40" s="1"/>
      <c r="B40" s="28" t="s">
        <v>97</v>
      </c>
      <c r="C40" s="38">
        <v>193.6</v>
      </c>
      <c r="D40" s="38">
        <v>1.9</v>
      </c>
      <c r="E40" s="38">
        <v>105.2</v>
      </c>
      <c r="F40" s="38">
        <v>300.8</v>
      </c>
      <c r="G40" s="36"/>
      <c r="H40" s="38">
        <v>195.8</v>
      </c>
      <c r="I40" s="38">
        <v>6.7</v>
      </c>
      <c r="J40" s="38">
        <v>112.2</v>
      </c>
      <c r="K40" s="38">
        <v>314.7</v>
      </c>
      <c r="L40" s="36"/>
      <c r="M40" s="38">
        <v>190.9</v>
      </c>
      <c r="N40" s="38">
        <v>5.8</v>
      </c>
      <c r="O40" s="38">
        <v>95.9</v>
      </c>
      <c r="P40" s="38">
        <v>292.7</v>
      </c>
      <c r="Q40" s="36"/>
      <c r="R40" s="38">
        <v>197.8</v>
      </c>
      <c r="S40" s="38">
        <v>6.9</v>
      </c>
      <c r="T40" s="38">
        <v>103.7</v>
      </c>
      <c r="U40" s="38">
        <v>308.5</v>
      </c>
      <c r="V40" s="36"/>
      <c r="W40" s="38">
        <v>778.1</v>
      </c>
      <c r="X40" s="38">
        <v>21.4</v>
      </c>
      <c r="Y40" s="160">
        <v>417</v>
      </c>
      <c r="Z40" s="38">
        <v>1216.5999999999999</v>
      </c>
    </row>
    <row r="41" spans="1:26" ht="12.6" customHeight="1" x14ac:dyDescent="0.2">
      <c r="A41" s="1"/>
      <c r="B41" s="28" t="s">
        <v>98</v>
      </c>
      <c r="C41" s="38">
        <v>19.100000000000001</v>
      </c>
      <c r="D41" s="160">
        <v>0</v>
      </c>
      <c r="E41" s="160">
        <v>3</v>
      </c>
      <c r="F41" s="38">
        <v>22.1</v>
      </c>
      <c r="G41" s="36"/>
      <c r="H41" s="38">
        <v>18.5</v>
      </c>
      <c r="I41" s="160">
        <v>0</v>
      </c>
      <c r="J41" s="38">
        <v>2.2000000000000002</v>
      </c>
      <c r="K41" s="38">
        <v>20.7</v>
      </c>
      <c r="L41" s="36"/>
      <c r="M41" s="38">
        <v>16.600000000000001</v>
      </c>
      <c r="N41" s="160">
        <v>0</v>
      </c>
      <c r="O41" s="38">
        <v>3.9</v>
      </c>
      <c r="P41" s="38">
        <v>20.6</v>
      </c>
      <c r="Q41" s="36"/>
      <c r="R41" s="160">
        <v>17</v>
      </c>
      <c r="S41" s="160">
        <v>0</v>
      </c>
      <c r="T41" s="160">
        <v>3</v>
      </c>
      <c r="U41" s="160">
        <v>20</v>
      </c>
      <c r="V41" s="36"/>
      <c r="W41" s="38">
        <v>71.3</v>
      </c>
      <c r="X41" s="160">
        <v>0</v>
      </c>
      <c r="Y41" s="38">
        <v>12.1</v>
      </c>
      <c r="Z41" s="38">
        <v>83.4</v>
      </c>
    </row>
    <row r="42" spans="1:26" ht="12.6" customHeight="1" x14ac:dyDescent="0.2">
      <c r="A42" s="1"/>
      <c r="B42" s="28" t="s">
        <v>99</v>
      </c>
      <c r="C42" s="38">
        <v>29.8</v>
      </c>
      <c r="D42" s="160">
        <v>0</v>
      </c>
      <c r="E42" s="38">
        <v>2.4</v>
      </c>
      <c r="F42" s="38">
        <v>32.200000000000003</v>
      </c>
      <c r="G42" s="36"/>
      <c r="H42" s="38">
        <v>29.9</v>
      </c>
      <c r="I42" s="160">
        <v>0</v>
      </c>
      <c r="J42" s="38">
        <v>3.7</v>
      </c>
      <c r="K42" s="38">
        <v>33.6</v>
      </c>
      <c r="L42" s="36"/>
      <c r="M42" s="38">
        <v>29.6</v>
      </c>
      <c r="N42" s="160">
        <v>0</v>
      </c>
      <c r="O42" s="38">
        <v>2.6</v>
      </c>
      <c r="P42" s="38">
        <v>32.200000000000003</v>
      </c>
      <c r="Q42" s="36"/>
      <c r="R42" s="38">
        <v>31.9</v>
      </c>
      <c r="S42" s="160">
        <v>0</v>
      </c>
      <c r="T42" s="160">
        <v>2</v>
      </c>
      <c r="U42" s="38">
        <v>33.799999999999997</v>
      </c>
      <c r="V42" s="36"/>
      <c r="W42" s="38">
        <v>121.1</v>
      </c>
      <c r="X42" s="215">
        <v>0</v>
      </c>
      <c r="Y42" s="38">
        <v>10.7</v>
      </c>
      <c r="Z42" s="38">
        <v>131.80000000000001</v>
      </c>
    </row>
    <row r="43" spans="1:26" ht="12.6" customHeight="1" x14ac:dyDescent="0.2">
      <c r="A43" s="1"/>
      <c r="B43" s="28" t="s">
        <v>100</v>
      </c>
      <c r="C43" s="38">
        <v>6.4</v>
      </c>
      <c r="D43" s="38">
        <v>2.8</v>
      </c>
      <c r="E43" s="160">
        <v>0</v>
      </c>
      <c r="F43" s="38">
        <v>9.1999999999999993</v>
      </c>
      <c r="G43" s="36"/>
      <c r="H43" s="160">
        <v>7</v>
      </c>
      <c r="I43" s="38">
        <v>3.1</v>
      </c>
      <c r="J43" s="160">
        <v>0</v>
      </c>
      <c r="K43" s="38">
        <v>10.199999999999999</v>
      </c>
      <c r="L43" s="36"/>
      <c r="M43" s="38">
        <v>7.6</v>
      </c>
      <c r="N43" s="38">
        <v>3.5</v>
      </c>
      <c r="O43" s="160">
        <v>0</v>
      </c>
      <c r="P43" s="38">
        <v>11.1</v>
      </c>
      <c r="Q43" s="36"/>
      <c r="R43" s="38">
        <v>8.1</v>
      </c>
      <c r="S43" s="38">
        <v>1.3</v>
      </c>
      <c r="T43" s="160">
        <v>0</v>
      </c>
      <c r="U43" s="38">
        <v>9.4</v>
      </c>
      <c r="V43" s="36"/>
      <c r="W43" s="38">
        <v>29.1</v>
      </c>
      <c r="X43" s="38">
        <v>10.8</v>
      </c>
      <c r="Y43" s="160">
        <v>0</v>
      </c>
      <c r="Z43" s="38">
        <v>39.9</v>
      </c>
    </row>
    <row r="44" spans="1:26" ht="12.6" customHeight="1" x14ac:dyDescent="0.2">
      <c r="A44" s="1"/>
      <c r="B44" s="28" t="s">
        <v>101</v>
      </c>
      <c r="C44" s="161">
        <v>3.2</v>
      </c>
      <c r="D44" s="165">
        <v>0</v>
      </c>
      <c r="E44" s="161">
        <v>0.4</v>
      </c>
      <c r="F44" s="161">
        <v>3.6</v>
      </c>
      <c r="G44" s="213"/>
      <c r="H44" s="161">
        <v>3.4</v>
      </c>
      <c r="I44" s="165">
        <v>0</v>
      </c>
      <c r="J44" s="161">
        <v>0.7</v>
      </c>
      <c r="K44" s="161">
        <v>4.0999999999999996</v>
      </c>
      <c r="L44" s="213"/>
      <c r="M44" s="161">
        <v>1.9</v>
      </c>
      <c r="N44" s="165">
        <v>0</v>
      </c>
      <c r="O44" s="161">
        <v>1.8</v>
      </c>
      <c r="P44" s="161">
        <v>3.7</v>
      </c>
      <c r="Q44" s="213"/>
      <c r="R44" s="161">
        <v>2.8</v>
      </c>
      <c r="S44" s="165">
        <v>0</v>
      </c>
      <c r="T44" s="161">
        <v>2.5</v>
      </c>
      <c r="U44" s="161">
        <v>5.2</v>
      </c>
      <c r="V44" s="213"/>
      <c r="W44" s="161">
        <v>11.2</v>
      </c>
      <c r="X44" s="165">
        <v>0</v>
      </c>
      <c r="Y44" s="161">
        <v>5.5</v>
      </c>
      <c r="Z44" s="161">
        <v>16.600000000000001</v>
      </c>
    </row>
    <row r="45" spans="1:26" ht="12.6" customHeight="1" x14ac:dyDescent="0.2">
      <c r="A45" s="364" t="s">
        <v>102</v>
      </c>
      <c r="B45" s="363"/>
      <c r="C45" s="163">
        <v>252.1</v>
      </c>
      <c r="D45" s="163">
        <v>4.7</v>
      </c>
      <c r="E45" s="166">
        <v>111</v>
      </c>
      <c r="F45" s="163">
        <v>367.8</v>
      </c>
      <c r="G45" s="176"/>
      <c r="H45" s="163">
        <v>254.6</v>
      </c>
      <c r="I45" s="163">
        <v>9.9</v>
      </c>
      <c r="J45" s="163">
        <v>118.8</v>
      </c>
      <c r="K45" s="163">
        <v>383.2</v>
      </c>
      <c r="L45" s="176"/>
      <c r="M45" s="163">
        <v>246.5</v>
      </c>
      <c r="N45" s="163">
        <v>9.4</v>
      </c>
      <c r="O45" s="163">
        <v>104.3</v>
      </c>
      <c r="P45" s="163">
        <v>360.3</v>
      </c>
      <c r="Q45" s="176"/>
      <c r="R45" s="163">
        <v>257.60000000000002</v>
      </c>
      <c r="S45" s="163">
        <v>8.1999999999999993</v>
      </c>
      <c r="T45" s="163">
        <v>111.1</v>
      </c>
      <c r="U45" s="166">
        <v>377</v>
      </c>
      <c r="V45" s="176"/>
      <c r="W45" s="163">
        <v>1010.8</v>
      </c>
      <c r="X45" s="163">
        <v>32.200000000000003</v>
      </c>
      <c r="Y45" s="163">
        <v>445.3</v>
      </c>
      <c r="Z45" s="163">
        <v>1488.3</v>
      </c>
    </row>
    <row r="46" spans="1:26" ht="12.6" customHeight="1" x14ac:dyDescent="0.2">
      <c r="A46" s="1"/>
      <c r="B46" s="1"/>
      <c r="C46" s="160"/>
      <c r="D46" s="160"/>
      <c r="E46" s="160"/>
      <c r="F46" s="160"/>
      <c r="G46" s="1"/>
      <c r="H46" s="160"/>
      <c r="I46" s="160"/>
      <c r="J46" s="160"/>
      <c r="K46" s="160"/>
      <c r="L46" s="1"/>
      <c r="M46" s="160"/>
      <c r="N46" s="160"/>
      <c r="O46" s="160"/>
      <c r="P46" s="160"/>
      <c r="Q46" s="1"/>
      <c r="R46" s="160"/>
      <c r="S46" s="160"/>
      <c r="T46" s="160"/>
      <c r="U46" s="160"/>
      <c r="V46" s="1"/>
      <c r="W46" s="160"/>
      <c r="X46" s="160"/>
      <c r="Y46" s="160"/>
      <c r="Z46" s="160"/>
    </row>
    <row r="47" spans="1:26" ht="12.6" customHeight="1" x14ac:dyDescent="0.2">
      <c r="A47" s="1"/>
      <c r="B47" s="28" t="s">
        <v>103</v>
      </c>
      <c r="C47" s="313">
        <v>0.1</v>
      </c>
      <c r="D47" s="313">
        <v>0</v>
      </c>
      <c r="E47" s="313">
        <v>18</v>
      </c>
      <c r="F47" s="313">
        <v>18.100000000000001</v>
      </c>
      <c r="G47" s="314"/>
      <c r="H47" s="313">
        <v>0.2</v>
      </c>
      <c r="I47" s="313">
        <v>0</v>
      </c>
      <c r="J47" s="313">
        <v>18.100000000000001</v>
      </c>
      <c r="K47" s="313">
        <v>18.2</v>
      </c>
      <c r="L47" s="314"/>
      <c r="M47" s="313">
        <v>0.4</v>
      </c>
      <c r="N47" s="313">
        <v>0</v>
      </c>
      <c r="O47" s="313">
        <v>19</v>
      </c>
      <c r="P47" s="313">
        <v>19.399999999999999</v>
      </c>
      <c r="Q47" s="314"/>
      <c r="R47" s="313">
        <v>0.3</v>
      </c>
      <c r="S47" s="313">
        <v>0</v>
      </c>
      <c r="T47" s="313">
        <v>19.3</v>
      </c>
      <c r="U47" s="313">
        <v>19.5</v>
      </c>
      <c r="V47" s="314"/>
      <c r="W47" s="313">
        <v>0.9</v>
      </c>
      <c r="X47" s="313">
        <v>0</v>
      </c>
      <c r="Y47" s="313">
        <v>74.400000000000006</v>
      </c>
      <c r="Z47" s="313">
        <v>75.3</v>
      </c>
    </row>
    <row r="48" spans="1:26" ht="12.6" customHeight="1" x14ac:dyDescent="0.2">
      <c r="A48" s="1"/>
      <c r="B48" s="28" t="s">
        <v>104</v>
      </c>
      <c r="C48" s="315">
        <v>2.5</v>
      </c>
      <c r="D48" s="315">
        <v>0</v>
      </c>
      <c r="E48" s="315">
        <v>21.4</v>
      </c>
      <c r="F48" s="315">
        <v>24.1</v>
      </c>
      <c r="G48" s="316"/>
      <c r="H48" s="315">
        <v>0.8</v>
      </c>
      <c r="I48" s="315">
        <v>0</v>
      </c>
      <c r="J48" s="315">
        <v>15.6</v>
      </c>
      <c r="K48" s="315">
        <v>16.8</v>
      </c>
      <c r="L48" s="316"/>
      <c r="M48" s="315">
        <v>4.2</v>
      </c>
      <c r="N48" s="315">
        <v>0</v>
      </c>
      <c r="O48" s="315">
        <v>13.4</v>
      </c>
      <c r="P48" s="315">
        <v>17.7</v>
      </c>
      <c r="Q48" s="316"/>
      <c r="R48" s="315">
        <v>4.9000000000000004</v>
      </c>
      <c r="S48" s="315">
        <v>0</v>
      </c>
      <c r="T48" s="315">
        <v>20.7</v>
      </c>
      <c r="U48" s="315">
        <v>25.6</v>
      </c>
      <c r="V48" s="316"/>
      <c r="W48" s="315">
        <v>12.5</v>
      </c>
      <c r="X48" s="315">
        <v>0</v>
      </c>
      <c r="Y48" s="315">
        <v>71.2</v>
      </c>
      <c r="Z48" s="315">
        <v>83.7</v>
      </c>
    </row>
    <row r="49" spans="1:26" ht="12.6" customHeight="1" x14ac:dyDescent="0.2">
      <c r="A49" s="364" t="s">
        <v>105</v>
      </c>
      <c r="B49" s="363"/>
      <c r="C49" s="317">
        <v>2.6</v>
      </c>
      <c r="D49" s="317">
        <v>0</v>
      </c>
      <c r="E49" s="317">
        <v>39.4</v>
      </c>
      <c r="F49" s="317">
        <v>42.2</v>
      </c>
      <c r="G49" s="318"/>
      <c r="H49" s="317">
        <v>1</v>
      </c>
      <c r="I49" s="317">
        <v>0</v>
      </c>
      <c r="J49" s="317">
        <v>33.700000000000003</v>
      </c>
      <c r="K49" s="317">
        <v>35</v>
      </c>
      <c r="L49" s="318"/>
      <c r="M49" s="317">
        <v>4.5999999999999996</v>
      </c>
      <c r="N49" s="317">
        <v>0</v>
      </c>
      <c r="O49" s="317">
        <v>32.5</v>
      </c>
      <c r="P49" s="317">
        <v>36.9</v>
      </c>
      <c r="Q49" s="318"/>
      <c r="R49" s="317">
        <v>5.0999999999999996</v>
      </c>
      <c r="S49" s="317">
        <v>0</v>
      </c>
      <c r="T49" s="317">
        <v>40</v>
      </c>
      <c r="U49" s="317">
        <v>45.1</v>
      </c>
      <c r="V49" s="318"/>
      <c r="W49" s="317">
        <v>13.4</v>
      </c>
      <c r="X49" s="317">
        <v>0</v>
      </c>
      <c r="Y49" s="317">
        <v>145.6</v>
      </c>
      <c r="Z49" s="317">
        <v>159.19999999999999</v>
      </c>
    </row>
    <row r="50" spans="1:26" ht="12.6" customHeight="1" x14ac:dyDescent="0.2">
      <c r="A50" s="1"/>
      <c r="B50" s="1"/>
      <c r="C50" s="313"/>
      <c r="D50" s="313"/>
      <c r="E50" s="313"/>
      <c r="F50" s="313"/>
      <c r="G50" s="318"/>
      <c r="H50" s="313"/>
      <c r="I50" s="313"/>
      <c r="J50" s="313"/>
      <c r="K50" s="313"/>
      <c r="L50" s="318"/>
      <c r="M50" s="313"/>
      <c r="N50" s="313"/>
      <c r="O50" s="313"/>
      <c r="P50" s="313"/>
      <c r="Q50" s="318"/>
      <c r="R50" s="313"/>
      <c r="S50" s="313"/>
      <c r="T50" s="313"/>
      <c r="U50" s="313"/>
      <c r="V50" s="318"/>
      <c r="W50" s="313"/>
      <c r="X50" s="313"/>
      <c r="Y50" s="313"/>
      <c r="Z50" s="313"/>
    </row>
    <row r="51" spans="1:26" ht="12.6" customHeight="1" x14ac:dyDescent="0.2">
      <c r="A51" s="364" t="s">
        <v>106</v>
      </c>
      <c r="B51" s="363"/>
      <c r="C51" s="319">
        <v>1188.8</v>
      </c>
      <c r="D51" s="319">
        <v>464.6</v>
      </c>
      <c r="E51" s="319">
        <v>607.4</v>
      </c>
      <c r="F51" s="319">
        <v>2261</v>
      </c>
      <c r="G51" s="320"/>
      <c r="H51" s="319">
        <v>1165.9000000000001</v>
      </c>
      <c r="I51" s="319">
        <v>504</v>
      </c>
      <c r="J51" s="319">
        <v>640.1</v>
      </c>
      <c r="K51" s="319">
        <v>2310.1999999999998</v>
      </c>
      <c r="L51" s="320"/>
      <c r="M51" s="319">
        <v>1162.2</v>
      </c>
      <c r="N51" s="319">
        <v>494.5</v>
      </c>
      <c r="O51" s="319">
        <v>578.70000000000005</v>
      </c>
      <c r="P51" s="319">
        <v>2235.4</v>
      </c>
      <c r="Q51" s="320"/>
      <c r="R51" s="319">
        <v>1226.4000000000001</v>
      </c>
      <c r="S51" s="319">
        <v>574.6</v>
      </c>
      <c r="T51" s="319">
        <v>691.2</v>
      </c>
      <c r="U51" s="319">
        <v>2492.1999999999998</v>
      </c>
      <c r="V51" s="320"/>
      <c r="W51" s="319">
        <v>4743.3</v>
      </c>
      <c r="X51" s="319">
        <v>2037.7</v>
      </c>
      <c r="Y51" s="319">
        <v>2517.5</v>
      </c>
      <c r="Z51" s="319">
        <v>9298.5</v>
      </c>
    </row>
    <row r="52" spans="1:26" ht="12.6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23"/>
    </row>
    <row r="53" spans="1:26" ht="12.6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23"/>
    </row>
    <row r="54" spans="1:26" ht="12.6" customHeight="1" x14ac:dyDescent="0.2">
      <c r="A54" s="212"/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7"/>
    </row>
    <row r="55" spans="1:26" ht="12.6" customHeight="1" x14ac:dyDescent="0.2">
      <c r="A55" s="364" t="s">
        <v>111</v>
      </c>
      <c r="B55" s="363"/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363"/>
      <c r="Z55" s="365"/>
    </row>
    <row r="56" spans="1:26" ht="12.6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23"/>
    </row>
    <row r="57" spans="1:26" ht="12.6" customHeight="1" x14ac:dyDescent="0.2">
      <c r="A57" s="438" t="s">
        <v>208</v>
      </c>
      <c r="B57" s="439"/>
      <c r="C57" s="439"/>
      <c r="D57" s="439"/>
      <c r="E57" s="439"/>
      <c r="F57" s="439"/>
      <c r="G57" s="439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  <c r="T57" s="439"/>
      <c r="U57" s="439"/>
      <c r="V57" s="439"/>
      <c r="W57" s="439"/>
      <c r="X57" s="439"/>
      <c r="Y57" s="439"/>
      <c r="Z57" s="440"/>
    </row>
    <row r="58" spans="1:26" ht="12.6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3"/>
    </row>
    <row r="59" spans="1:26" ht="12.6" customHeight="1" x14ac:dyDescent="0.2">
      <c r="A59" s="426" t="s">
        <v>37</v>
      </c>
      <c r="B59" s="356"/>
      <c r="C59" s="356"/>
      <c r="D59" s="356"/>
      <c r="E59" s="374"/>
      <c r="F59" s="14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190"/>
    </row>
    <row r="60" spans="1:26" ht="12.6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23"/>
    </row>
    <row r="61" spans="1:26" ht="12.6" customHeight="1" x14ac:dyDescent="0.2">
      <c r="A61" s="396" t="s">
        <v>143</v>
      </c>
      <c r="B61" s="427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3"/>
    </row>
    <row r="62" spans="1:26" ht="13.7" customHeight="1" x14ac:dyDescent="0.2">
      <c r="A62" s="437"/>
      <c r="B62" s="377"/>
      <c r="C62" s="5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3"/>
    </row>
    <row r="63" spans="1:26" ht="18.75" customHeight="1" x14ac:dyDescent="0.2">
      <c r="A63" s="9"/>
      <c r="B63" s="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3"/>
    </row>
    <row r="64" spans="1:26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3"/>
    </row>
    <row r="65" spans="1:26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3"/>
    </row>
    <row r="66" spans="1:26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3"/>
    </row>
    <row r="67" spans="1:26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3"/>
    </row>
    <row r="68" spans="1:26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3"/>
    </row>
    <row r="69" spans="1:26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3"/>
    </row>
    <row r="70" spans="1:26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3"/>
    </row>
    <row r="71" spans="1:26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3"/>
    </row>
    <row r="72" spans="1:26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3"/>
    </row>
    <row r="73" spans="1:26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3"/>
    </row>
    <row r="74" spans="1:26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3"/>
    </row>
    <row r="75" spans="1:26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3"/>
    </row>
    <row r="76" spans="1:26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3"/>
    </row>
    <row r="77" spans="1:26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3"/>
    </row>
    <row r="78" spans="1:26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3"/>
    </row>
    <row r="79" spans="1:26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3"/>
    </row>
    <row r="80" spans="1:26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3"/>
    </row>
    <row r="81" spans="1:26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3"/>
    </row>
    <row r="82" spans="1:26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3"/>
    </row>
    <row r="83" spans="1:26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3"/>
    </row>
    <row r="84" spans="1:26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3"/>
    </row>
    <row r="85" spans="1:26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3"/>
    </row>
    <row r="86" spans="1:26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3"/>
    </row>
    <row r="87" spans="1:26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3"/>
    </row>
    <row r="88" spans="1:26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3"/>
    </row>
    <row r="89" spans="1:26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3"/>
    </row>
    <row r="90" spans="1:26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3"/>
    </row>
    <row r="91" spans="1:26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3"/>
    </row>
    <row r="92" spans="1:26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3"/>
    </row>
    <row r="93" spans="1:26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3"/>
    </row>
    <row r="94" spans="1:26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3"/>
    </row>
    <row r="95" spans="1:26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3"/>
    </row>
    <row r="96" spans="1:26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3"/>
    </row>
    <row r="97" spans="1:26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3"/>
    </row>
    <row r="98" spans="1:26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3"/>
    </row>
    <row r="99" spans="1:26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3"/>
    </row>
    <row r="100" spans="1:26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3"/>
    </row>
    <row r="101" spans="1:26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3"/>
    </row>
    <row r="102" spans="1:26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3"/>
    </row>
    <row r="103" spans="1:26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3"/>
    </row>
    <row r="104" spans="1:26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3"/>
    </row>
    <row r="105" spans="1:26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3"/>
    </row>
    <row r="106" spans="1:26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3"/>
    </row>
    <row r="107" spans="1:26" ht="18.75" customHeight="1" x14ac:dyDescent="0.2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40"/>
    </row>
  </sheetData>
  <mergeCells count="18">
    <mergeCell ref="A59:E59"/>
    <mergeCell ref="A61:B61"/>
    <mergeCell ref="A62:B62"/>
    <mergeCell ref="A45:B45"/>
    <mergeCell ref="A49:B49"/>
    <mergeCell ref="A51:B51"/>
    <mergeCell ref="A55:Z55"/>
    <mergeCell ref="A57:Z57"/>
    <mergeCell ref="A7:B7"/>
    <mergeCell ref="A9:B9"/>
    <mergeCell ref="A10:B10"/>
    <mergeCell ref="A19:B19"/>
    <mergeCell ref="A31:B31"/>
    <mergeCell ref="A2:Z2"/>
    <mergeCell ref="A3:Z3"/>
    <mergeCell ref="A4:Z4"/>
    <mergeCell ref="A5:B5"/>
    <mergeCell ref="A6:B6"/>
  </mergeCells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Income Statement - Reported</vt:lpstr>
      <vt:lpstr>Qtrly Reconciliation</vt:lpstr>
      <vt:lpstr>YTD Reconciliation</vt:lpstr>
      <vt:lpstr>Significant Items</vt:lpstr>
      <vt:lpstr>2014 Sales</vt:lpstr>
      <vt:lpstr>2013 Sales</vt:lpstr>
      <vt:lpstr>2014 Sales Growth</vt:lpstr>
      <vt:lpstr>2014 Intl Pharma Revenue</vt:lpstr>
      <vt:lpstr>2013 Intl Pharma Revenue</vt:lpstr>
      <vt:lpstr>PRV</vt:lpstr>
      <vt:lpstr>OID</vt:lpstr>
      <vt:lpstr>Balance Sheet</vt:lpstr>
      <vt:lpstr>'2013 Intl Pharma Revenue'!Print_Area</vt:lpstr>
      <vt:lpstr>'2013 Sales'!Print_Area</vt:lpstr>
      <vt:lpstr>'2014 Intl Pharma Revenue'!Print_Area</vt:lpstr>
      <vt:lpstr>'2014 Sales'!Print_Area</vt:lpstr>
      <vt:lpstr>'2014 Sales Growth'!Print_Area</vt:lpstr>
      <vt:lpstr>'Balance Sheet'!Print_Area</vt:lpstr>
      <vt:lpstr>'Income Statement - Reported'!Print_Area</vt:lpstr>
      <vt:lpstr>OID!Print_Area</vt:lpstr>
      <vt:lpstr>PRV!Print_Area</vt:lpstr>
      <vt:lpstr>'Qtrly Reconciliation'!Print_Area</vt:lpstr>
      <vt:lpstr>'Significant Items'!Print_Area</vt:lpstr>
      <vt:lpstr>'YTD Reconciliation'!Print_Area</vt:lpstr>
    </vt:vector>
  </TitlesOfParts>
  <Company>WebFilings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 workbook</dc:title>
  <dc:creator>WebFilings - Shirley Young</dc:creator>
  <cp:lastModifiedBy>RM94807</cp:lastModifiedBy>
  <cp:lastPrinted>2014-04-23T20:50:20Z</cp:lastPrinted>
  <dcterms:created xsi:type="dcterms:W3CDTF">2014-04-23T19:18:34Z</dcterms:created>
  <dcterms:modified xsi:type="dcterms:W3CDTF">2014-07-24T11:18:39Z</dcterms:modified>
</cp:coreProperties>
</file>