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mydrive.lilly.com/personal/jalterio_lilly_com/Documents/2023 Q2/"/>
    </mc:Choice>
  </mc:AlternateContent>
  <xr:revisionPtr revIDLastSave="45" documentId="8_{D7150E5B-90FB-4CA1-B106-0A876E6792DD}" xr6:coauthVersionLast="47" xr6:coauthVersionMax="47" xr10:uidLastSave="{4E14DD04-840F-45E1-B743-776EE364030A}"/>
  <bookViews>
    <workbookView xWindow="5292" yWindow="1248" windowWidth="33156" windowHeight="15144" tabRatio="500" xr2:uid="{00000000-000D-0000-FFFF-FFFF00000000}"/>
  </bookViews>
  <sheets>
    <sheet name="Income Statement" sheetId="7" r:id="rId1"/>
    <sheet name="2023 Revenue" sheetId="3" r:id="rId2"/>
    <sheet name="2023 Revenue Growth" sheetId="4" r:id="rId3"/>
    <sheet name="PRV" sheetId="5" r:id="rId4"/>
    <sheet name="OID" sheetId="6" r:id="rId5"/>
  </sheets>
  <definedNames>
    <definedName name="_xlnm.Print_Area" localSheetId="1">'2023 Revenue'!$A$1:$U$71</definedName>
    <definedName name="_xlnm.Print_Area" localSheetId="2">'2023 Revenue Growth'!$A$1:$AE$74</definedName>
    <definedName name="_xlnm.Print_Area" localSheetId="0">'Income Statement'!$B$5:$AC$45</definedName>
    <definedName name="_xlnm.Print_Area" localSheetId="4">OID!$A$1:$M$48</definedName>
    <definedName name="_xlnm.Print_Area" localSheetId="3">PRV!$A$1:$AY$28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6" l="1"/>
  <c r="D39" i="6"/>
  <c r="C39" i="6"/>
  <c r="G33" i="6"/>
  <c r="D33" i="6"/>
  <c r="C33" i="6"/>
  <c r="G23" i="6"/>
  <c r="D23" i="6"/>
  <c r="C23" i="6"/>
  <c r="G16" i="6"/>
  <c r="D16" i="6"/>
  <c r="C16" i="6"/>
</calcChain>
</file>

<file path=xl/sharedStrings.xml><?xml version="1.0" encoding="utf-8"?>
<sst xmlns="http://schemas.openxmlformats.org/spreadsheetml/2006/main" count="405" uniqueCount="136">
  <si>
    <t>LLY</t>
  </si>
  <si>
    <t>Eli Lilly and Company</t>
  </si>
  <si>
    <t>Reconciliation of GAAP Reported to Selected Non-GAAP Adjusted Information *</t>
  </si>
  <si>
    <t>Investor Relations</t>
  </si>
  <si>
    <t>Joe Fletcher (317) 296-2884</t>
  </si>
  <si>
    <t>Michala Irons (317) 276-8657</t>
  </si>
  <si>
    <t>Michael Sprengnether (317) 433-1171</t>
  </si>
  <si>
    <t>Lauren Zierke (317) 277-6524</t>
  </si>
  <si>
    <t>Three Months Ended</t>
  </si>
  <si>
    <t>Six Months Ended</t>
  </si>
  <si>
    <t>($ in millions, except per share data)</t>
  </si>
  <si>
    <t>GAAP Reported</t>
  </si>
  <si>
    <t>% Chng</t>
  </si>
  <si>
    <t>Adjust-
ments †</t>
  </si>
  <si>
    <t>Non-GAAP Adjusted</t>
  </si>
  <si>
    <t>Revenue</t>
  </si>
  <si>
    <t>Cost of sales</t>
  </si>
  <si>
    <t>Gross margin</t>
  </si>
  <si>
    <t>% of total revenue</t>
  </si>
  <si>
    <t>pp</t>
  </si>
  <si>
    <t>Research and development</t>
  </si>
  <si>
    <t>Marketing, selling and administrative</t>
  </si>
  <si>
    <t>Acquired in-process research and development</t>
  </si>
  <si>
    <t>NM</t>
  </si>
  <si>
    <t>Operating income</t>
  </si>
  <si>
    <t>Interest, net</t>
  </si>
  <si>
    <t>Other income</t>
  </si>
  <si>
    <t>Other - net, income (expense)</t>
  </si>
  <si>
    <t>Income before income taxes</t>
  </si>
  <si>
    <t>Income tax expense (benefit)</t>
  </si>
  <si>
    <t>Effective tax rate</t>
  </si>
  <si>
    <t>Net income</t>
  </si>
  <si>
    <t>Earnings per share</t>
  </si>
  <si>
    <t>Diluted shares outstanding (thousands)</t>
  </si>
  <si>
    <t>* The company uses non-GAAP financial measures that differ from financial statements reported in conformity with U.S. generally accepted accounting principles (GAAP). The company's non-GAAP measures adjust reported results to exclude amortization of intangibles and items that are typically highly variable, difficult to predict, and/or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</t>
  </si>
  <si>
    <t>† For further detail of these adjustments, refer to our Earnings Release.</t>
  </si>
  <si>
    <t>Note: Numbers may not add due to rounding.</t>
  </si>
  <si>
    <t>Page 1 of 5 pages of financial data</t>
  </si>
  <si>
    <t>Product Revenue Report</t>
  </si>
  <si>
    <t>2023 Revenue</t>
  </si>
  <si>
    <t>($ millions)</t>
  </si>
  <si>
    <t>Q1</t>
  </si>
  <si>
    <t>Q2</t>
  </si>
  <si>
    <t>Q3</t>
  </si>
  <si>
    <t>Q4</t>
  </si>
  <si>
    <t>2023</t>
  </si>
  <si>
    <t>US</t>
  </si>
  <si>
    <t>Intl</t>
  </si>
  <si>
    <t>Total</t>
  </si>
  <si>
    <t>Baqsimi</t>
  </si>
  <si>
    <r>
      <rPr>
        <sz val="10"/>
        <color rgb="FF000000"/>
        <rFont val="Arial"/>
        <family val="2"/>
      </rPr>
      <t>Basaglar</t>
    </r>
    <r>
      <rPr>
        <vertAlign val="superscript"/>
        <sz val="10"/>
        <color rgb="FF000000"/>
        <rFont val="Arial"/>
        <family val="2"/>
      </rPr>
      <t>(1)</t>
    </r>
  </si>
  <si>
    <r>
      <rPr>
        <sz val="10"/>
        <color rgb="FF000000"/>
        <rFont val="Arial"/>
        <family val="2"/>
      </rPr>
      <t>Humalog</t>
    </r>
    <r>
      <rPr>
        <vertAlign val="superscript"/>
        <sz val="10"/>
        <color rgb="FF000000"/>
        <rFont val="Arial"/>
        <family val="2"/>
      </rPr>
      <t>(</t>
    </r>
    <r>
      <rPr>
        <vertAlign val="superscript"/>
        <sz val="10"/>
        <color rgb="FF000000"/>
        <rFont val="Arial"/>
        <family val="2"/>
      </rPr>
      <t>2</t>
    </r>
    <r>
      <rPr>
        <vertAlign val="superscript"/>
        <sz val="10"/>
        <color rgb="FF000000"/>
        <rFont val="Arial"/>
        <family val="2"/>
      </rPr>
      <t>)</t>
    </r>
  </si>
  <si>
    <t>Humulin</t>
  </si>
  <si>
    <r>
      <rPr>
        <sz val="10"/>
        <color rgb="FF000000"/>
        <rFont val="Arial"/>
        <family val="2"/>
      </rPr>
      <t>Jardiance</t>
    </r>
    <r>
      <rPr>
        <vertAlign val="superscript"/>
        <sz val="10"/>
        <color rgb="FF000000"/>
        <rFont val="Arial"/>
        <family val="2"/>
      </rPr>
      <t>(</t>
    </r>
    <r>
      <rPr>
        <vertAlign val="superscript"/>
        <sz val="10"/>
        <color rgb="FF000000"/>
        <rFont val="Arial"/>
        <family val="2"/>
      </rPr>
      <t>3</t>
    </r>
    <r>
      <rPr>
        <vertAlign val="superscript"/>
        <sz val="10"/>
        <color rgb="FF000000"/>
        <rFont val="Arial"/>
        <family val="2"/>
      </rPr>
      <t>)</t>
    </r>
  </si>
  <si>
    <t>Mounjaro</t>
  </si>
  <si>
    <r>
      <rPr>
        <sz val="10"/>
        <color rgb="FF000000"/>
        <rFont val="Arial"/>
        <family val="2"/>
      </rPr>
      <t>Trajenta</t>
    </r>
    <r>
      <rPr>
        <vertAlign val="superscript"/>
        <sz val="10"/>
        <color rgb="FF000000"/>
        <rFont val="Arial"/>
        <family val="2"/>
      </rPr>
      <t>(</t>
    </r>
    <r>
      <rPr>
        <vertAlign val="superscript"/>
        <sz val="10"/>
        <color rgb="FF000000"/>
        <rFont val="Arial"/>
        <family val="2"/>
      </rPr>
      <t>4</t>
    </r>
    <r>
      <rPr>
        <vertAlign val="superscript"/>
        <sz val="10"/>
        <color rgb="FF000000"/>
        <rFont val="Arial"/>
        <family val="2"/>
      </rPr>
      <t>)</t>
    </r>
  </si>
  <si>
    <t>Trulicity</t>
  </si>
  <si>
    <t>Other Diabetes*</t>
  </si>
  <si>
    <t>Diabetes</t>
  </si>
  <si>
    <t>Olumiant</t>
  </si>
  <si>
    <t>Omvoh</t>
  </si>
  <si>
    <t>Taltz</t>
  </si>
  <si>
    <t>Other Immunology*</t>
  </si>
  <si>
    <t>Immunology</t>
  </si>
  <si>
    <t>Cymbalta</t>
  </si>
  <si>
    <t>Emgality</t>
  </si>
  <si>
    <t>Reyvow</t>
  </si>
  <si>
    <t>Zyprexa</t>
  </si>
  <si>
    <t>Other Neuroscience*</t>
  </si>
  <si>
    <t>Neuroscience</t>
  </si>
  <si>
    <t>Alimta</t>
  </si>
  <si>
    <t>Cyramza</t>
  </si>
  <si>
    <t>Elunate</t>
  </si>
  <si>
    <t>Erbitux</t>
  </si>
  <si>
    <t>Jaypirca</t>
  </si>
  <si>
    <t>Retevmo</t>
  </si>
  <si>
    <t>Tyvyt</t>
  </si>
  <si>
    <t>Verzenio</t>
  </si>
  <si>
    <t>Other Oncology*</t>
  </si>
  <si>
    <t>Oncology</t>
  </si>
  <si>
    <t>Cialis</t>
  </si>
  <si>
    <t>Forteo</t>
  </si>
  <si>
    <t>Humatrope</t>
  </si>
  <si>
    <t>Other*</t>
  </si>
  <si>
    <t>Other</t>
  </si>
  <si>
    <t>TOTAL REVENUE</t>
  </si>
  <si>
    <t>(1) Basaglar revenue includes Rezvoglar</t>
  </si>
  <si>
    <t>(2) Humalog revenue includes Insulin Lispro</t>
  </si>
  <si>
    <t>(3) Jardiance revenue includes Glyxambi and Synjardy</t>
  </si>
  <si>
    <t>(4) Trajenta revenue includes Jentadueto</t>
  </si>
  <si>
    <t>Page 2 of 5 pages of financial data</t>
  </si>
  <si>
    <t>Product Revenue Growth Report</t>
  </si>
  <si>
    <t>2023 Revenue Growth</t>
  </si>
  <si>
    <t>Perform**</t>
  </si>
  <si>
    <t>0</t>
  </si>
  <si>
    <t>Other Oncology</t>
  </si>
  <si>
    <t>COVID-19 Antibodies</t>
  </si>
  <si>
    <t>**Performance excludes the impact of foreign exchange rates</t>
  </si>
  <si>
    <t>Page 3 of 5 pages of financial data</t>
  </si>
  <si>
    <t>Effect of Price, Rate, Volume on Revenue</t>
  </si>
  <si>
    <r>
      <rPr>
        <b/>
        <sz val="10"/>
        <color rgb="FF000000"/>
        <rFont val="Arial"/>
        <family val="2"/>
      </rPr>
      <t>As Reported</t>
    </r>
    <r>
      <rPr>
        <b/>
        <i/>
        <sz val="10"/>
        <color rgb="FF000000"/>
        <rFont val="Arial"/>
        <family val="2"/>
      </rPr>
      <t xml:space="preserve"> ($ millions)</t>
    </r>
  </si>
  <si>
    <t>Q1 2023</t>
  </si>
  <si>
    <t>Q2 2023</t>
  </si>
  <si>
    <t>Q3 2023</t>
  </si>
  <si>
    <t>Q4 2023</t>
  </si>
  <si>
    <t>2023 YTD</t>
  </si>
  <si>
    <t>$</t>
  </si>
  <si>
    <t>Price</t>
  </si>
  <si>
    <t>Rate</t>
  </si>
  <si>
    <t>Volume</t>
  </si>
  <si>
    <t>Region</t>
  </si>
  <si>
    <t>U.S.</t>
  </si>
  <si>
    <t>Europe</t>
  </si>
  <si>
    <t>Japan</t>
  </si>
  <si>
    <t>China</t>
  </si>
  <si>
    <t>ROW</t>
  </si>
  <si>
    <t>Total Revenue</t>
  </si>
  <si>
    <t>ROW - OUS excluding Europe, Japan, and China</t>
  </si>
  <si>
    <t>Page 4 of 5 pages of financial data</t>
  </si>
  <si>
    <t>Other Income/(Deductions)</t>
  </si>
  <si>
    <t>As Reported</t>
  </si>
  <si>
    <t>$ Millions</t>
  </si>
  <si>
    <t xml:space="preserve">   - Interest expense</t>
  </si>
  <si>
    <t xml:space="preserve">   - Interest income</t>
  </si>
  <si>
    <t>Interest - net</t>
  </si>
  <si>
    <t>Other income, net</t>
  </si>
  <si>
    <t xml:space="preserve">   - FX gain (loss)</t>
  </si>
  <si>
    <t xml:space="preserve">   - Gain (loss) equity investments</t>
  </si>
  <si>
    <t xml:space="preserve">   - Miscellaneous income (expense)</t>
  </si>
  <si>
    <t xml:space="preserve">   - Retirement Benefit</t>
  </si>
  <si>
    <t>Other income (expense)</t>
  </si>
  <si>
    <t>Non-GAAP*</t>
  </si>
  <si>
    <t xml:space="preserve">*The company uses non-GAAP financial measures that differ from financial statements reported in conformity with U.S. generally accepted accounting principles (GAAP). The company's non-GAAP measures adjust reported results to exclude amortization of intangibles and items that are typically highly variable, difficult to predict, and/or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 </t>
  </si>
  <si>
    <t>Page 5 of 5 pages of financial data</t>
  </si>
  <si>
    <t>*Other – Diabetes includes Actos, Competact, Dymelor, Glucagon, HumaPen, and Lyumjev. Other – Neuro includes Amyvid, Prozac, Strattera, Symbyax, and Yentreve. Other – Oncology includes Gemzar, Halpryza, Lartruvo, Portrazza, and Vitrakvi. Other – Other includes Adcirca, Ceclor, Effient, Evista, Keflex, Livalo, and other license fee income.</t>
  </si>
  <si>
    <t xml:space="preserve">*Other – Diabetes includes Actos, Competact, Dymelor, Glucagon, HumaPen, and Lyumjev. Other – Immunology includes Lebrikizumab. Other – Neuro includes Amyvid, Prozac, Strattera, Symbyax, and Yentreve. Other – Oncology includes Gemzar, Halpryza, Lartruvo, Portrazza, and Vitrakvi. Other – Other includes Adcirca, Ceclor, Effient, Evista, Keflex, Livalo, Zalutia and other license fee income.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</si>
</sst>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* #,##0.0,,_);&quot;$&quot;* \(#,##0.0,,\);&quot;$&quot;* &quot;—&quot;_);_(@_)"/>
    <numFmt numFmtId="166" formatCode="#,##0_)%;\(#,##0\)%;&quot;—&quot;_)\%;_(@_)"/>
    <numFmt numFmtId="167" formatCode="* #,##0.0,,;* \(#,##0.0,,\);* &quot;—&quot;;_(@_)"/>
    <numFmt numFmtId="168" formatCode="#,##0.0,,;\(#,##0.0,,\);&quot;—&quot;;_(@_)"/>
    <numFmt numFmtId="169" formatCode="* #,##0.0;* \(#,##0.0\);* &quot;—&quot;;_(@_)"/>
    <numFmt numFmtId="170" formatCode="#0;&quot;-&quot;#0;&quot;—&quot;;_(@_)"/>
    <numFmt numFmtId="171" formatCode="#0;\(#0\);&quot;—&quot;;_(@_)"/>
    <numFmt numFmtId="172" formatCode="#0;&quot;-&quot;#0;#0;_(@_)"/>
    <numFmt numFmtId="173" formatCode="#0_)%;\(#0\)%;&quot;—&quot;_)\%;_(@_)"/>
    <numFmt numFmtId="174" formatCode="#,##0_)%;\(#,##0\)%;#,##0_)%;_(@_)"/>
    <numFmt numFmtId="175" formatCode="#,##0_)&quot; &quot;%;\(#,##0\)&quot; &quot;%;#,##0_)&quot; &quot;%;_(@_)"/>
    <numFmt numFmtId="176" formatCode="&quot;$&quot;* #,##0.0_);&quot;$&quot;* \(#,##0.0\);&quot;$&quot;* &quot;—&quot;_);_(@_)"/>
    <numFmt numFmtId="177" formatCode="_(&quot;$&quot;* #,##0.0_);_(&quot;$&quot;* \(#,##0.0\);_(&quot;$&quot;* &quot;-&quot;?_);_(@_)"/>
    <numFmt numFmtId="178" formatCode="#,##0_)%;\(#,##0\)%;&quot;-&quot;_)\%;_(@_)"/>
    <numFmt numFmtId="179" formatCode="#,##0.0_);\(#,##0.0\)"/>
    <numFmt numFmtId="180" formatCode="_(&quot;$&quot;* #,##0.0_);_(&quot;$&quot;* \(#,##0.0\);_(&quot;$&quot;* &quot;-&quot;??_);_(@_)"/>
    <numFmt numFmtId="181" formatCode="_(* #,##0.0_);_(* \(#,##0.0\);_(* &quot;-&quot;??_);_(@_)"/>
    <numFmt numFmtId="182" formatCode="0.0%"/>
    <numFmt numFmtId="183" formatCode="* #,##0.0;* \(#,##0.0\);* &quot;-&quot;;_(@_)"/>
    <numFmt numFmtId="184" formatCode="* #,##0.#######################;* \(#,##0.#######################\);* &quot;-&quot;;_(@_)"/>
    <numFmt numFmtId="185" formatCode="_(&quot;$&quot;* #,##0.00_);_(&quot;$&quot;* \(#,##0.00\);_(&quot;$&quot;* &quot;-&quot;?_);_(@_)"/>
    <numFmt numFmtId="186" formatCode="_(* #,##0_);_(* \(#,##0\);_(* &quot;-&quot;??_);_(@_)"/>
  </numFmts>
  <fonts count="31" x14ac:knownFonts="1">
    <font>
      <sz val="10"/>
      <name val="Arial"/>
    </font>
    <font>
      <sz val="1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6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i/>
      <sz val="8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sz val="8"/>
      <color rgb="FF000000"/>
      <name val="Times New Roman"/>
      <family val="1"/>
    </font>
    <font>
      <sz val="10"/>
      <color rgb="FFFFFFFF"/>
      <name val="Arial"/>
      <family val="2"/>
    </font>
    <font>
      <sz val="4.8"/>
      <color rgb="FF000000"/>
      <name val="Arial"/>
      <family val="2"/>
    </font>
    <font>
      <b/>
      <sz val="5.75"/>
      <color rgb="FF000000"/>
      <name val="Arial"/>
      <family val="2"/>
    </font>
    <font>
      <b/>
      <sz val="10"/>
      <color rgb="FF000000"/>
      <name val="Times New Roman"/>
      <family val="1"/>
    </font>
    <font>
      <b/>
      <sz val="10"/>
      <color rgb="FFFFFFFF"/>
      <name val="Arial"/>
      <family val="2"/>
    </font>
    <font>
      <vertAlign val="superscript"/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EE2724"/>
      <name val="Arial"/>
      <family val="2"/>
    </font>
    <font>
      <sz val="10"/>
      <color rgb="FF000000"/>
      <name val="Arial"/>
      <family val="2"/>
    </font>
    <font>
      <i/>
      <sz val="8"/>
      <color rgb="FF000000"/>
      <name val="Arial"/>
      <family val="2"/>
    </font>
    <font>
      <b/>
      <i/>
      <sz val="8"/>
      <color rgb="FF000000"/>
      <name val="Arial"/>
      <family val="2"/>
    </font>
    <font>
      <i/>
      <sz val="10"/>
      <color rgb="FF000000"/>
      <name val="Arial"/>
      <family val="2"/>
    </font>
    <font>
      <sz val="8"/>
      <color rgb="FF000000"/>
      <name val="Arial"/>
      <family val="2"/>
    </font>
    <font>
      <u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medium">
        <color rgb="FF000000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medium">
        <color rgb="FF000000"/>
      </top>
      <bottom style="thin">
        <color rgb="FFFFFFFF"/>
      </bottom>
      <diagonal/>
    </border>
    <border>
      <left/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/>
      <right style="medium">
        <color rgb="FF000000"/>
      </right>
      <top style="medium">
        <color rgb="FF000000"/>
      </top>
      <bottom style="thin">
        <color rgb="FFFFFFFF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FFFFFF"/>
      </right>
      <top/>
      <bottom style="thin">
        <color rgb="FFFFFFFF"/>
      </bottom>
      <diagonal/>
    </border>
    <border>
      <left style="medium">
        <color rgb="FF000000"/>
      </left>
      <right style="thin">
        <color rgb="FFFFFFFF"/>
      </right>
      <top style="thin">
        <color rgb="FFFFFFFF"/>
      </top>
      <bottom/>
      <diagonal/>
    </border>
    <border>
      <left style="medium">
        <color rgb="FF000000"/>
      </left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medium">
        <color rgb="FF000000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medium">
        <color rgb="FF000000"/>
      </bottom>
      <diagonal/>
    </border>
  </borders>
  <cellStyleXfs count="9">
    <xf numFmtId="0" fontId="0" fillId="0" borderId="0"/>
    <xf numFmtId="0" fontId="1" fillId="0" borderId="0" applyBorder="0">
      <alignment wrapText="1"/>
    </xf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304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8" fillId="2" borderId="3" xfId="0" applyFont="1" applyFill="1" applyBorder="1" applyAlignment="1">
      <alignment wrapText="1"/>
    </xf>
    <xf numFmtId="164" fontId="5" fillId="2" borderId="1" xfId="0" applyNumberFormat="1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1" fillId="0" borderId="25" xfId="0" applyFont="1" applyBorder="1" applyAlignment="1">
      <alignment wrapText="1"/>
    </xf>
    <xf numFmtId="164" fontId="23" fillId="2" borderId="1" xfId="0" applyNumberFormat="1" applyFont="1" applyFill="1" applyBorder="1" applyAlignment="1">
      <alignment horizontal="center" wrapText="1"/>
    </xf>
    <xf numFmtId="0" fontId="25" fillId="2" borderId="11" xfId="0" applyFont="1" applyFill="1" applyBorder="1" applyAlignment="1">
      <alignment wrapText="1"/>
    </xf>
    <xf numFmtId="0" fontId="23" fillId="2" borderId="5" xfId="0" applyFont="1" applyFill="1" applyBorder="1" applyAlignment="1">
      <alignment horizontal="center" wrapText="1"/>
    </xf>
    <xf numFmtId="0" fontId="23" fillId="2" borderId="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wrapText="1"/>
    </xf>
    <xf numFmtId="0" fontId="23" fillId="2" borderId="7" xfId="0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center" wrapText="1"/>
    </xf>
    <xf numFmtId="0" fontId="25" fillId="2" borderId="11" xfId="0" applyFont="1" applyFill="1" applyBorder="1" applyAlignment="1">
      <alignment horizontal="center" wrapText="1"/>
    </xf>
    <xf numFmtId="0" fontId="25" fillId="2" borderId="15" xfId="0" applyFont="1" applyFill="1" applyBorder="1" applyAlignment="1">
      <alignment wrapText="1"/>
    </xf>
    <xf numFmtId="0" fontId="23" fillId="2" borderId="15" xfId="0" applyFont="1" applyFill="1" applyBorder="1" applyAlignment="1">
      <alignment horizontal="center" wrapText="1"/>
    </xf>
    <xf numFmtId="0" fontId="23" fillId="2" borderId="18" xfId="0" applyFont="1" applyFill="1" applyBorder="1" applyAlignment="1">
      <alignment horizontal="center" wrapText="1"/>
    </xf>
    <xf numFmtId="0" fontId="23" fillId="2" borderId="16" xfId="0" applyFont="1" applyFill="1" applyBorder="1" applyAlignment="1">
      <alignment horizontal="center" wrapText="1"/>
    </xf>
    <xf numFmtId="0" fontId="23" fillId="2" borderId="17" xfId="0" applyFont="1" applyFill="1" applyBorder="1" applyAlignment="1">
      <alignment horizontal="center" wrapText="1"/>
    </xf>
    <xf numFmtId="0" fontId="25" fillId="2" borderId="15" xfId="0" applyFont="1" applyFill="1" applyBorder="1" applyAlignment="1">
      <alignment horizontal="center" wrapText="1"/>
    </xf>
    <xf numFmtId="0" fontId="25" fillId="2" borderId="1" xfId="0" applyFont="1" applyFill="1" applyBorder="1" applyAlignment="1">
      <alignment wrapText="1"/>
    </xf>
    <xf numFmtId="177" fontId="23" fillId="2" borderId="1" xfId="6" applyNumberFormat="1" applyFont="1" applyFill="1" applyBorder="1" applyAlignment="1">
      <alignment wrapText="1"/>
    </xf>
    <xf numFmtId="178" fontId="26" fillId="0" borderId="1" xfId="0" applyNumberFormat="1" applyFont="1" applyBorder="1" applyAlignment="1">
      <alignment horizontal="right" wrapText="1"/>
    </xf>
    <xf numFmtId="0" fontId="25" fillId="2" borderId="10" xfId="0" applyFont="1" applyFill="1" applyBorder="1" applyAlignment="1">
      <alignment horizontal="right" wrapText="1"/>
    </xf>
    <xf numFmtId="179" fontId="25" fillId="2" borderId="19" xfId="6" applyNumberFormat="1" applyFont="1" applyFill="1" applyBorder="1" applyAlignment="1">
      <alignment horizontal="center" wrapText="1"/>
    </xf>
    <xf numFmtId="180" fontId="25" fillId="0" borderId="9" xfId="7" applyNumberFormat="1" applyFont="1" applyBorder="1" applyAlignment="1">
      <alignment wrapText="1"/>
    </xf>
    <xf numFmtId="177" fontId="23" fillId="2" borderId="10" xfId="6" applyNumberFormat="1" applyFont="1" applyFill="1" applyBorder="1" applyAlignment="1">
      <alignment wrapText="1"/>
    </xf>
    <xf numFmtId="181" fontId="23" fillId="2" borderId="1" xfId="6" applyNumberFormat="1" applyFont="1" applyFill="1" applyBorder="1" applyAlignment="1">
      <alignment horizontal="right" wrapText="1"/>
    </xf>
    <xf numFmtId="0" fontId="26" fillId="2" borderId="1" xfId="0" applyFont="1" applyFill="1" applyBorder="1" applyAlignment="1">
      <alignment horizontal="right" wrapText="1"/>
    </xf>
    <xf numFmtId="0" fontId="25" fillId="2" borderId="10" xfId="0" applyFont="1" applyFill="1" applyBorder="1" applyAlignment="1">
      <alignment wrapText="1"/>
    </xf>
    <xf numFmtId="180" fontId="25" fillId="2" borderId="9" xfId="7" applyNumberFormat="1" applyFont="1" applyFill="1" applyBorder="1" applyAlignment="1">
      <alignment horizontal="right" wrapText="1"/>
    </xf>
    <xf numFmtId="181" fontId="23" fillId="2" borderId="10" xfId="6" applyNumberFormat="1" applyFont="1" applyFill="1" applyBorder="1" applyAlignment="1">
      <alignment horizontal="right" wrapText="1"/>
    </xf>
    <xf numFmtId="181" fontId="23" fillId="2" borderId="11" xfId="6" applyNumberFormat="1" applyFont="1" applyFill="1" applyBorder="1" applyAlignment="1">
      <alignment wrapText="1"/>
    </xf>
    <xf numFmtId="178" fontId="26" fillId="0" borderId="11" xfId="0" applyNumberFormat="1" applyFont="1" applyBorder="1" applyAlignment="1">
      <alignment horizontal="right" wrapText="1"/>
    </xf>
    <xf numFmtId="0" fontId="25" fillId="2" borderId="14" xfId="0" applyFont="1" applyFill="1" applyBorder="1" applyAlignment="1">
      <alignment horizontal="right" wrapText="1"/>
    </xf>
    <xf numFmtId="181" fontId="25" fillId="0" borderId="47" xfId="7" applyNumberFormat="1" applyFont="1" applyBorder="1" applyAlignment="1">
      <alignment wrapText="1"/>
    </xf>
    <xf numFmtId="180" fontId="25" fillId="0" borderId="13" xfId="7" applyNumberFormat="1" applyFont="1" applyBorder="1" applyAlignment="1">
      <alignment wrapText="1"/>
    </xf>
    <xf numFmtId="0" fontId="25" fillId="2" borderId="1" xfId="0" applyFont="1" applyFill="1" applyBorder="1" applyAlignment="1">
      <alignment horizontal="right" wrapText="1"/>
    </xf>
    <xf numFmtId="181" fontId="23" fillId="2" borderId="14" xfId="6" applyNumberFormat="1" applyFont="1" applyFill="1" applyBorder="1" applyAlignment="1">
      <alignment wrapText="1"/>
    </xf>
    <xf numFmtId="181" fontId="25" fillId="0" borderId="13" xfId="6" applyNumberFormat="1" applyFont="1" applyBorder="1" applyAlignment="1">
      <alignment wrapText="1"/>
    </xf>
    <xf numFmtId="181" fontId="23" fillId="2" borderId="48" xfId="6" applyNumberFormat="1" applyFont="1" applyFill="1" applyBorder="1" applyAlignment="1">
      <alignment wrapText="1"/>
    </xf>
    <xf numFmtId="0" fontId="25" fillId="2" borderId="18" xfId="0" applyFont="1" applyFill="1" applyBorder="1" applyAlignment="1">
      <alignment horizontal="right" wrapText="1"/>
    </xf>
    <xf numFmtId="181" fontId="25" fillId="0" borderId="49" xfId="7" applyNumberFormat="1" applyFont="1" applyBorder="1" applyAlignment="1">
      <alignment wrapText="1"/>
    </xf>
    <xf numFmtId="180" fontId="25" fillId="0" borderId="17" xfId="7" applyNumberFormat="1" applyFont="1" applyBorder="1" applyAlignment="1">
      <alignment wrapText="1"/>
    </xf>
    <xf numFmtId="178" fontId="26" fillId="0" borderId="15" xfId="0" applyNumberFormat="1" applyFont="1" applyBorder="1" applyAlignment="1">
      <alignment horizontal="right" wrapText="1"/>
    </xf>
    <xf numFmtId="181" fontId="23" fillId="2" borderId="18" xfId="6" applyNumberFormat="1" applyFont="1" applyFill="1" applyBorder="1" applyAlignment="1">
      <alignment wrapText="1"/>
    </xf>
    <xf numFmtId="181" fontId="25" fillId="0" borderId="17" xfId="6" applyNumberFormat="1" applyFont="1" applyBorder="1" applyAlignment="1">
      <alignment wrapText="1"/>
    </xf>
    <xf numFmtId="0" fontId="25" fillId="2" borderId="2" xfId="0" applyFont="1" applyFill="1" applyBorder="1" applyAlignment="1">
      <alignment wrapText="1"/>
    </xf>
    <xf numFmtId="182" fontId="27" fillId="2" borderId="0" xfId="8" applyNumberFormat="1" applyFont="1" applyFill="1" applyBorder="1" applyAlignment="1">
      <alignment horizontal="right" wrapText="1"/>
    </xf>
    <xf numFmtId="0" fontId="26" fillId="2" borderId="50" xfId="0" applyFont="1" applyFill="1" applyBorder="1" applyAlignment="1">
      <alignment horizontal="left" wrapText="1"/>
    </xf>
    <xf numFmtId="179" fontId="28" fillId="2" borderId="19" xfId="6" applyNumberFormat="1" applyFont="1" applyFill="1" applyBorder="1" applyAlignment="1">
      <alignment horizontal="center" wrapText="1"/>
    </xf>
    <xf numFmtId="182" fontId="26" fillId="0" borderId="9" xfId="8" applyNumberFormat="1" applyFont="1" applyBorder="1" applyAlignment="1">
      <alignment horizontal="right" wrapText="1"/>
    </xf>
    <xf numFmtId="183" fontId="26" fillId="0" borderId="1" xfId="0" applyNumberFormat="1" applyFont="1" applyBorder="1" applyAlignment="1">
      <alignment horizontal="right" wrapText="1"/>
    </xf>
    <xf numFmtId="0" fontId="26" fillId="2" borderId="1" xfId="0" applyFont="1" applyFill="1" applyBorder="1" applyAlignment="1">
      <alignment horizontal="left" wrapText="1"/>
    </xf>
    <xf numFmtId="182" fontId="27" fillId="2" borderId="10" xfId="8" applyNumberFormat="1" applyFont="1" applyFill="1" applyBorder="1" applyAlignment="1">
      <alignment horizontal="right" wrapText="1"/>
    </xf>
    <xf numFmtId="181" fontId="23" fillId="2" borderId="24" xfId="6" applyNumberFormat="1" applyFont="1" applyFill="1" applyBorder="1" applyAlignment="1">
      <alignment horizontal="right" wrapText="1"/>
    </xf>
    <xf numFmtId="0" fontId="26" fillId="2" borderId="24" xfId="0" applyFont="1" applyFill="1" applyBorder="1" applyAlignment="1">
      <alignment horizontal="right" wrapText="1"/>
    </xf>
    <xf numFmtId="0" fontId="29" fillId="2" borderId="10" xfId="0" applyFont="1" applyFill="1" applyBorder="1" applyAlignment="1">
      <alignment wrapText="1"/>
    </xf>
    <xf numFmtId="0" fontId="29" fillId="2" borderId="1" xfId="0" applyFont="1" applyFill="1" applyBorder="1" applyAlignment="1">
      <alignment wrapText="1"/>
    </xf>
    <xf numFmtId="181" fontId="25" fillId="2" borderId="9" xfId="6" applyNumberFormat="1" applyFont="1" applyFill="1" applyBorder="1" applyAlignment="1">
      <alignment horizontal="right" wrapText="1"/>
    </xf>
    <xf numFmtId="181" fontId="23" fillId="2" borderId="1" xfId="6" applyNumberFormat="1" applyFont="1" applyFill="1" applyBorder="1" applyAlignment="1">
      <alignment wrapText="1"/>
    </xf>
    <xf numFmtId="0" fontId="29" fillId="2" borderId="10" xfId="0" applyFont="1" applyFill="1" applyBorder="1" applyAlignment="1">
      <alignment horizontal="right" wrapText="1"/>
    </xf>
    <xf numFmtId="0" fontId="29" fillId="2" borderId="1" xfId="0" applyFont="1" applyFill="1" applyBorder="1" applyAlignment="1">
      <alignment horizontal="right" wrapText="1"/>
    </xf>
    <xf numFmtId="181" fontId="23" fillId="2" borderId="10" xfId="6" applyNumberFormat="1" applyFont="1" applyFill="1" applyBorder="1" applyAlignment="1">
      <alignment wrapText="1"/>
    </xf>
    <xf numFmtId="181" fontId="25" fillId="0" borderId="9" xfId="6" applyNumberFormat="1" applyFont="1" applyBorder="1" applyAlignment="1">
      <alignment wrapText="1"/>
    </xf>
    <xf numFmtId="178" fontId="26" fillId="0" borderId="51" xfId="0" applyNumberFormat="1" applyFont="1" applyBorder="1" applyAlignment="1">
      <alignment horizontal="right" wrapText="1"/>
    </xf>
    <xf numFmtId="0" fontId="29" fillId="2" borderId="14" xfId="0" applyFont="1" applyFill="1" applyBorder="1" applyAlignment="1">
      <alignment horizontal="right" wrapText="1"/>
    </xf>
    <xf numFmtId="181" fontId="23" fillId="2" borderId="15" xfId="6" applyNumberFormat="1" applyFont="1" applyFill="1" applyBorder="1" applyAlignment="1">
      <alignment wrapText="1"/>
    </xf>
    <xf numFmtId="0" fontId="29" fillId="2" borderId="18" xfId="0" applyFont="1" applyFill="1" applyBorder="1" applyAlignment="1">
      <alignment horizontal="right" wrapText="1"/>
    </xf>
    <xf numFmtId="178" fontId="26" fillId="0" borderId="24" xfId="0" applyNumberFormat="1" applyFont="1" applyBorder="1" applyAlignment="1">
      <alignment horizontal="right" wrapText="1"/>
    </xf>
    <xf numFmtId="0" fontId="25" fillId="2" borderId="11" xfId="0" applyFont="1" applyFill="1" applyBorder="1" applyAlignment="1">
      <alignment horizontal="left" wrapText="1"/>
    </xf>
    <xf numFmtId="0" fontId="26" fillId="2" borderId="11" xfId="0" applyFont="1" applyFill="1" applyBorder="1" applyAlignment="1">
      <alignment horizontal="right" wrapText="1"/>
    </xf>
    <xf numFmtId="180" fontId="25" fillId="2" borderId="13" xfId="7" applyNumberFormat="1" applyFont="1" applyFill="1" applyBorder="1" applyAlignment="1">
      <alignment wrapText="1"/>
    </xf>
    <xf numFmtId="0" fontId="25" fillId="2" borderId="1" xfId="0" applyFont="1" applyFill="1" applyBorder="1" applyAlignment="1">
      <alignment horizontal="left" wrapText="1"/>
    </xf>
    <xf numFmtId="0" fontId="25" fillId="0" borderId="11" xfId="0" applyFont="1" applyBorder="1" applyAlignment="1">
      <alignment horizontal="left" wrapText="1"/>
    </xf>
    <xf numFmtId="181" fontId="25" fillId="2" borderId="13" xfId="6" applyNumberFormat="1" applyFont="1" applyFill="1" applyBorder="1" applyAlignment="1">
      <alignment wrapText="1"/>
    </xf>
    <xf numFmtId="0" fontId="23" fillId="2" borderId="15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left" wrapText="1"/>
    </xf>
    <xf numFmtId="178" fontId="26" fillId="2" borderId="1" xfId="0" applyNumberFormat="1" applyFont="1" applyFill="1" applyBorder="1" applyAlignment="1">
      <alignment horizontal="right" wrapText="1"/>
    </xf>
    <xf numFmtId="182" fontId="27" fillId="2" borderId="11" xfId="8" applyNumberFormat="1" applyFont="1" applyFill="1" applyBorder="1" applyAlignment="1">
      <alignment horizontal="right" wrapText="1"/>
    </xf>
    <xf numFmtId="184" fontId="26" fillId="0" borderId="11" xfId="0" applyNumberFormat="1" applyFont="1" applyBorder="1" applyAlignment="1">
      <alignment horizontal="right" wrapText="1"/>
    </xf>
    <xf numFmtId="0" fontId="26" fillId="2" borderId="14" xfId="0" applyFont="1" applyFill="1" applyBorder="1" applyAlignment="1">
      <alignment horizontal="left" wrapText="1"/>
    </xf>
    <xf numFmtId="179" fontId="28" fillId="2" borderId="12" xfId="6" applyNumberFormat="1" applyFont="1" applyFill="1" applyBorder="1" applyAlignment="1">
      <alignment horizontal="center" wrapText="1"/>
    </xf>
    <xf numFmtId="182" fontId="26" fillId="3" borderId="13" xfId="8" applyNumberFormat="1" applyFont="1" applyFill="1" applyBorder="1" applyAlignment="1">
      <alignment horizontal="right" wrapText="1"/>
    </xf>
    <xf numFmtId="183" fontId="26" fillId="0" borderId="11" xfId="0" applyNumberFormat="1" applyFont="1" applyBorder="1" applyAlignment="1">
      <alignment horizontal="right" wrapText="1"/>
    </xf>
    <xf numFmtId="182" fontId="27" fillId="2" borderId="14" xfId="8" applyNumberFormat="1" applyFont="1" applyFill="1" applyBorder="1" applyAlignment="1">
      <alignment horizontal="right" wrapText="1"/>
    </xf>
    <xf numFmtId="182" fontId="26" fillId="0" borderId="13" xfId="8" applyNumberFormat="1" applyFont="1" applyBorder="1" applyAlignment="1">
      <alignment horizontal="right" wrapText="1"/>
    </xf>
    <xf numFmtId="181" fontId="23" fillId="2" borderId="15" xfId="6" applyNumberFormat="1" applyFont="1" applyFill="1" applyBorder="1" applyAlignment="1">
      <alignment horizontal="right" wrapText="1"/>
    </xf>
    <xf numFmtId="0" fontId="26" fillId="2" borderId="15" xfId="0" applyFont="1" applyFill="1" applyBorder="1" applyAlignment="1">
      <alignment horizontal="right" wrapText="1"/>
    </xf>
    <xf numFmtId="0" fontId="25" fillId="2" borderId="18" xfId="0" applyFont="1" applyFill="1" applyBorder="1" applyAlignment="1">
      <alignment wrapText="1"/>
    </xf>
    <xf numFmtId="179" fontId="25" fillId="2" borderId="16" xfId="6" applyNumberFormat="1" applyFont="1" applyFill="1" applyBorder="1" applyAlignment="1">
      <alignment horizontal="center" wrapText="1"/>
    </xf>
    <xf numFmtId="180" fontId="25" fillId="2" borderId="17" xfId="7" applyNumberFormat="1" applyFont="1" applyFill="1" applyBorder="1" applyAlignment="1">
      <alignment horizontal="right" wrapText="1"/>
    </xf>
    <xf numFmtId="181" fontId="23" fillId="2" borderId="18" xfId="6" applyNumberFormat="1" applyFont="1" applyFill="1" applyBorder="1" applyAlignment="1">
      <alignment horizontal="right" wrapText="1"/>
    </xf>
    <xf numFmtId="177" fontId="23" fillId="2" borderId="11" xfId="6" applyNumberFormat="1" applyFont="1" applyFill="1" applyBorder="1" applyAlignment="1">
      <alignment wrapText="1"/>
    </xf>
    <xf numFmtId="177" fontId="23" fillId="2" borderId="14" xfId="6" applyNumberFormat="1" applyFont="1" applyFill="1" applyBorder="1" applyAlignment="1">
      <alignment wrapText="1"/>
    </xf>
    <xf numFmtId="185" fontId="23" fillId="2" borderId="1" xfId="6" applyNumberFormat="1" applyFont="1" applyFill="1" applyBorder="1" applyAlignment="1">
      <alignment wrapText="1"/>
    </xf>
    <xf numFmtId="43" fontId="25" fillId="0" borderId="49" xfId="7" applyNumberFormat="1" applyFont="1" applyBorder="1" applyAlignment="1">
      <alignment wrapText="1"/>
    </xf>
    <xf numFmtId="44" fontId="25" fillId="0" borderId="9" xfId="7" applyFont="1" applyBorder="1" applyAlignment="1">
      <alignment wrapText="1"/>
    </xf>
    <xf numFmtId="185" fontId="23" fillId="2" borderId="10" xfId="6" applyNumberFormat="1" applyFont="1" applyFill="1" applyBorder="1" applyAlignment="1">
      <alignment wrapText="1"/>
    </xf>
    <xf numFmtId="186" fontId="23" fillId="2" borderId="1" xfId="6" applyNumberFormat="1" applyFont="1" applyFill="1" applyBorder="1" applyAlignment="1">
      <alignment wrapText="1"/>
    </xf>
    <xf numFmtId="186" fontId="25" fillId="0" borderId="9" xfId="6" applyNumberFormat="1" applyFont="1" applyBorder="1" applyAlignment="1">
      <alignment wrapText="1"/>
    </xf>
    <xf numFmtId="186" fontId="23" fillId="2" borderId="10" xfId="6" applyNumberFormat="1" applyFont="1" applyFill="1" applyBorder="1" applyAlignment="1">
      <alignment wrapText="1"/>
    </xf>
    <xf numFmtId="178" fontId="26" fillId="3" borderId="48" xfId="0" applyNumberFormat="1" applyFont="1" applyFill="1" applyBorder="1" applyAlignment="1">
      <alignment horizontal="right" wrapText="1"/>
    </xf>
    <xf numFmtId="183" fontId="26" fillId="3" borderId="0" xfId="0" applyNumberFormat="1" applyFont="1" applyFill="1" applyAlignment="1">
      <alignment horizontal="right" wrapText="1"/>
    </xf>
    <xf numFmtId="0" fontId="8" fillId="3" borderId="3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wrapText="1"/>
    </xf>
    <xf numFmtId="168" fontId="5" fillId="3" borderId="3" xfId="0" applyNumberFormat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right" wrapText="1"/>
    </xf>
    <xf numFmtId="0" fontId="1" fillId="3" borderId="20" xfId="0" applyFont="1" applyFill="1" applyBorder="1" applyAlignment="1">
      <alignment wrapText="1"/>
    </xf>
    <xf numFmtId="0" fontId="0" fillId="3" borderId="0" xfId="0" applyFill="1"/>
    <xf numFmtId="0" fontId="1" fillId="3" borderId="24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left" wrapText="1"/>
    </xf>
    <xf numFmtId="0" fontId="17" fillId="3" borderId="24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wrapText="1"/>
    </xf>
    <xf numFmtId="0" fontId="1" fillId="3" borderId="22" xfId="0" applyFont="1" applyFill="1" applyBorder="1" applyAlignment="1">
      <alignment wrapText="1"/>
    </xf>
    <xf numFmtId="0" fontId="8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 wrapText="1"/>
    </xf>
    <xf numFmtId="171" fontId="5" fillId="3" borderId="1" xfId="0" applyNumberFormat="1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166" fontId="8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171" fontId="16" fillId="3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8" fillId="3" borderId="20" xfId="0" applyFont="1" applyFill="1" applyBorder="1" applyAlignment="1">
      <alignment wrapText="1"/>
    </xf>
    <xf numFmtId="173" fontId="8" fillId="3" borderId="1" xfId="0" applyNumberFormat="1" applyFont="1" applyFill="1" applyBorder="1" applyAlignment="1">
      <alignment horizontal="center" wrapText="1"/>
    </xf>
    <xf numFmtId="0" fontId="1" fillId="3" borderId="30" xfId="0" applyFont="1" applyFill="1" applyBorder="1" applyAlignment="1">
      <alignment wrapText="1"/>
    </xf>
    <xf numFmtId="166" fontId="5" fillId="3" borderId="1" xfId="0" applyNumberFormat="1" applyFont="1" applyFill="1" applyBorder="1" applyAlignment="1">
      <alignment horizontal="center" wrapText="1"/>
    </xf>
    <xf numFmtId="0" fontId="19" fillId="3" borderId="1" xfId="0" applyFont="1" applyFill="1" applyBorder="1" applyAlignment="1">
      <alignment wrapText="1"/>
    </xf>
    <xf numFmtId="0" fontId="19" fillId="3" borderId="24" xfId="0" applyFont="1" applyFill="1" applyBorder="1" applyAlignment="1">
      <alignment wrapText="1"/>
    </xf>
    <xf numFmtId="0" fontId="8" fillId="3" borderId="3" xfId="0" applyFont="1" applyFill="1" applyBorder="1" applyAlignment="1">
      <alignment horizontal="center" wrapText="1"/>
    </xf>
    <xf numFmtId="0" fontId="8" fillId="3" borderId="24" xfId="0" applyFont="1" applyFill="1" applyBorder="1" applyAlignment="1">
      <alignment horizontal="center" wrapText="1"/>
    </xf>
    <xf numFmtId="166" fontId="8" fillId="3" borderId="3" xfId="0" applyNumberFormat="1" applyFont="1" applyFill="1" applyBorder="1" applyAlignment="1">
      <alignment horizontal="center" wrapText="1"/>
    </xf>
    <xf numFmtId="0" fontId="8" fillId="3" borderId="30" xfId="0" applyFont="1" applyFill="1" applyBorder="1" applyAlignment="1">
      <alignment horizontal="center" wrapText="1"/>
    </xf>
    <xf numFmtId="0" fontId="5" fillId="3" borderId="24" xfId="0" applyFont="1" applyFill="1" applyBorder="1" applyAlignment="1">
      <alignment horizontal="center" wrapText="1"/>
    </xf>
    <xf numFmtId="166" fontId="5" fillId="3" borderId="24" xfId="0" applyNumberFormat="1" applyFont="1" applyFill="1" applyBorder="1" applyAlignment="1">
      <alignment horizontal="center" wrapText="1"/>
    </xf>
    <xf numFmtId="166" fontId="8" fillId="3" borderId="24" xfId="0" applyNumberFormat="1" applyFont="1" applyFill="1" applyBorder="1" applyAlignment="1">
      <alignment horizontal="center" wrapText="1"/>
    </xf>
    <xf numFmtId="166" fontId="5" fillId="3" borderId="27" xfId="0" applyNumberFormat="1" applyFont="1" applyFill="1" applyBorder="1" applyAlignment="1">
      <alignment horizontal="center" wrapText="1"/>
    </xf>
    <xf numFmtId="0" fontId="5" fillId="3" borderId="27" xfId="0" applyFont="1" applyFill="1" applyBorder="1" applyAlignment="1">
      <alignment horizontal="center" wrapText="1"/>
    </xf>
    <xf numFmtId="0" fontId="20" fillId="3" borderId="27" xfId="0" applyFont="1" applyFill="1" applyBorder="1" applyAlignment="1">
      <alignment horizontal="left" wrapText="1"/>
    </xf>
    <xf numFmtId="0" fontId="1" fillId="3" borderId="27" xfId="0" applyFont="1" applyFill="1" applyBorder="1" applyAlignment="1">
      <alignment wrapText="1"/>
    </xf>
    <xf numFmtId="174" fontId="5" fillId="3" borderId="27" xfId="0" applyNumberFormat="1" applyFont="1" applyFill="1" applyBorder="1" applyAlignment="1">
      <alignment horizontal="center" wrapText="1"/>
    </xf>
    <xf numFmtId="0" fontId="1" fillId="3" borderId="29" xfId="0" applyFont="1" applyFill="1" applyBorder="1" applyAlignment="1">
      <alignment wrapText="1"/>
    </xf>
    <xf numFmtId="0" fontId="17" fillId="3" borderId="29" xfId="0" applyFont="1" applyFill="1" applyBorder="1" applyAlignment="1">
      <alignment horizontal="left" wrapText="1"/>
    </xf>
    <xf numFmtId="0" fontId="1" fillId="3" borderId="25" xfId="0" applyFont="1" applyFill="1" applyBorder="1" applyAlignment="1">
      <alignment wrapText="1"/>
    </xf>
    <xf numFmtId="170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wrapText="1"/>
    </xf>
    <xf numFmtId="165" fontId="8" fillId="3" borderId="1" xfId="0" applyNumberFormat="1" applyFont="1" applyFill="1" applyBorder="1" applyAlignment="1">
      <alignment wrapText="1"/>
    </xf>
    <xf numFmtId="176" fontId="8" fillId="3" borderId="1" xfId="0" applyNumberFormat="1" applyFont="1" applyFill="1" applyBorder="1" applyAlignment="1">
      <alignment wrapText="1"/>
    </xf>
    <xf numFmtId="167" fontId="8" fillId="3" borderId="11" xfId="0" applyNumberFormat="1" applyFont="1" applyFill="1" applyBorder="1" applyAlignment="1">
      <alignment wrapText="1"/>
    </xf>
    <xf numFmtId="0" fontId="8" fillId="3" borderId="11" xfId="0" applyFont="1" applyFill="1" applyBorder="1" applyAlignment="1">
      <alignment wrapText="1"/>
    </xf>
    <xf numFmtId="169" fontId="8" fillId="3" borderId="11" xfId="0" applyNumberFormat="1" applyFont="1" applyFill="1" applyBorder="1" applyAlignment="1">
      <alignment wrapText="1"/>
    </xf>
    <xf numFmtId="167" fontId="8" fillId="3" borderId="15" xfId="0" applyNumberFormat="1" applyFont="1" applyFill="1" applyBorder="1" applyAlignment="1">
      <alignment wrapText="1"/>
    </xf>
    <xf numFmtId="169" fontId="8" fillId="3" borderId="15" xfId="0" applyNumberFormat="1" applyFont="1" applyFill="1" applyBorder="1" applyAlignment="1">
      <alignment wrapText="1"/>
    </xf>
    <xf numFmtId="167" fontId="8" fillId="3" borderId="1" xfId="0" applyNumberFormat="1" applyFont="1" applyFill="1" applyBorder="1" applyAlignment="1">
      <alignment wrapText="1"/>
    </xf>
    <xf numFmtId="169" fontId="8" fillId="3" borderId="1" xfId="0" applyNumberFormat="1" applyFont="1" applyFill="1" applyBorder="1" applyAlignment="1">
      <alignment wrapText="1"/>
    </xf>
    <xf numFmtId="167" fontId="8" fillId="3" borderId="5" xfId="0" applyNumberFormat="1" applyFont="1" applyFill="1" applyBorder="1" applyAlignment="1">
      <alignment wrapText="1"/>
    </xf>
    <xf numFmtId="169" fontId="8" fillId="3" borderId="5" xfId="0" applyNumberFormat="1" applyFont="1" applyFill="1" applyBorder="1" applyAlignment="1">
      <alignment wrapText="1"/>
    </xf>
    <xf numFmtId="165" fontId="8" fillId="3" borderId="45" xfId="0" applyNumberFormat="1" applyFont="1" applyFill="1" applyBorder="1" applyAlignment="1">
      <alignment wrapText="1"/>
    </xf>
    <xf numFmtId="0" fontId="8" fillId="3" borderId="45" xfId="0" applyFont="1" applyFill="1" applyBorder="1" applyAlignment="1">
      <alignment wrapText="1"/>
    </xf>
    <xf numFmtId="176" fontId="8" fillId="3" borderId="45" xfId="0" applyNumberFormat="1" applyFont="1" applyFill="1" applyBorder="1" applyAlignment="1">
      <alignment wrapText="1"/>
    </xf>
    <xf numFmtId="0" fontId="1" fillId="3" borderId="46" xfId="0" applyFont="1" applyFill="1" applyBorder="1" applyAlignment="1">
      <alignment wrapText="1"/>
    </xf>
    <xf numFmtId="0" fontId="5" fillId="3" borderId="3" xfId="0" applyFont="1" applyFill="1" applyBorder="1" applyAlignment="1">
      <alignment horizontal="left" wrapText="1"/>
    </xf>
    <xf numFmtId="0" fontId="1" fillId="3" borderId="21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3" borderId="26" xfId="0" applyFont="1" applyFill="1" applyBorder="1" applyAlignment="1">
      <alignment wrapText="1"/>
    </xf>
    <xf numFmtId="0" fontId="1" fillId="3" borderId="31" xfId="0" applyFont="1" applyFill="1" applyBorder="1" applyAlignment="1">
      <alignment wrapText="1"/>
    </xf>
    <xf numFmtId="0" fontId="1" fillId="3" borderId="35" xfId="0" applyFont="1" applyFill="1" applyBorder="1" applyAlignment="1">
      <alignment wrapText="1"/>
    </xf>
    <xf numFmtId="0" fontId="5" fillId="3" borderId="33" xfId="0" applyFont="1" applyFill="1" applyBorder="1" applyAlignment="1">
      <alignment horizontal="left" wrapText="1"/>
    </xf>
    <xf numFmtId="0" fontId="1" fillId="3" borderId="40" xfId="0" applyFont="1" applyFill="1" applyBorder="1" applyAlignment="1">
      <alignment wrapText="1"/>
    </xf>
    <xf numFmtId="0" fontId="1" fillId="3" borderId="36" xfId="0" applyFont="1" applyFill="1" applyBorder="1" applyAlignment="1">
      <alignment wrapText="1"/>
    </xf>
    <xf numFmtId="0" fontId="13" fillId="3" borderId="35" xfId="0" applyFont="1" applyFill="1" applyBorder="1" applyAlignment="1">
      <alignment horizontal="center" wrapText="1"/>
    </xf>
    <xf numFmtId="0" fontId="5" fillId="3" borderId="36" xfId="0" applyFont="1" applyFill="1" applyBorder="1" applyAlignment="1">
      <alignment horizontal="left" wrapText="1"/>
    </xf>
    <xf numFmtId="0" fontId="1" fillId="3" borderId="41" xfId="0" applyFont="1" applyFill="1" applyBorder="1" applyAlignment="1">
      <alignment wrapText="1"/>
    </xf>
    <xf numFmtId="0" fontId="8" fillId="3" borderId="36" xfId="0" applyFont="1" applyFill="1" applyBorder="1" applyAlignment="1">
      <alignment horizontal="left" wrapText="1"/>
    </xf>
    <xf numFmtId="166" fontId="8" fillId="3" borderId="1" xfId="0" applyNumberFormat="1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right" wrapText="1"/>
    </xf>
    <xf numFmtId="174" fontId="8" fillId="3" borderId="1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174" fontId="8" fillId="3" borderId="35" xfId="0" applyNumberFormat="1" applyFont="1" applyFill="1" applyBorder="1" applyAlignment="1">
      <alignment horizontal="right" wrapText="1"/>
    </xf>
    <xf numFmtId="0" fontId="8" fillId="3" borderId="36" xfId="0" applyFont="1" applyFill="1" applyBorder="1" applyAlignment="1">
      <alignment horizontal="right" wrapText="1"/>
    </xf>
    <xf numFmtId="175" fontId="8" fillId="3" borderId="35" xfId="0" applyNumberFormat="1" applyFont="1" applyFill="1" applyBorder="1" applyAlignment="1">
      <alignment horizontal="right" wrapText="1"/>
    </xf>
    <xf numFmtId="0" fontId="8" fillId="3" borderId="11" xfId="0" applyFont="1" applyFill="1" applyBorder="1" applyAlignment="1">
      <alignment horizontal="right" wrapText="1"/>
    </xf>
    <xf numFmtId="0" fontId="1" fillId="3" borderId="15" xfId="0" applyFont="1" applyFill="1" applyBorder="1" applyAlignment="1">
      <alignment horizontal="right" wrapText="1"/>
    </xf>
    <xf numFmtId="0" fontId="1" fillId="3" borderId="35" xfId="0" applyFont="1" applyFill="1" applyBorder="1" applyAlignment="1">
      <alignment horizontal="right" wrapText="1"/>
    </xf>
    <xf numFmtId="0" fontId="8" fillId="3" borderId="42" xfId="0" applyFont="1" applyFill="1" applyBorder="1" applyAlignment="1">
      <alignment horizontal="right" wrapText="1"/>
    </xf>
    <xf numFmtId="0" fontId="1" fillId="3" borderId="43" xfId="0" applyFont="1" applyFill="1" applyBorder="1" applyAlignment="1">
      <alignment wrapText="1"/>
    </xf>
    <xf numFmtId="0" fontId="1" fillId="3" borderId="44" xfId="0" applyFont="1" applyFill="1" applyBorder="1" applyAlignment="1">
      <alignment wrapText="1"/>
    </xf>
    <xf numFmtId="0" fontId="1" fillId="3" borderId="34" xfId="0" applyFont="1" applyFill="1" applyBorder="1" applyAlignment="1">
      <alignment wrapText="1"/>
    </xf>
    <xf numFmtId="0" fontId="8" fillId="3" borderId="0" xfId="0" applyFont="1" applyFill="1" applyAlignment="1">
      <alignment wrapText="1"/>
    </xf>
    <xf numFmtId="0" fontId="8" fillId="3" borderId="22" xfId="0" applyFont="1" applyFill="1" applyBorder="1" applyAlignment="1">
      <alignment horizontal="right" wrapText="1"/>
    </xf>
    <xf numFmtId="0" fontId="8" fillId="3" borderId="0" xfId="0" applyFont="1" applyFill="1" applyAlignment="1">
      <alignment horizontal="right" wrapText="1"/>
    </xf>
    <xf numFmtId="0" fontId="1" fillId="3" borderId="38" xfId="0" applyFont="1" applyFill="1" applyBorder="1" applyAlignment="1">
      <alignment wrapText="1"/>
    </xf>
    <xf numFmtId="0" fontId="1" fillId="3" borderId="32" xfId="0" applyFont="1" applyFill="1" applyBorder="1" applyAlignment="1">
      <alignment wrapText="1"/>
    </xf>
    <xf numFmtId="0" fontId="12" fillId="3" borderId="1" xfId="0" applyFont="1" applyFill="1" applyBorder="1" applyAlignment="1">
      <alignment horizontal="left" wrapText="1"/>
    </xf>
    <xf numFmtId="168" fontId="8" fillId="3" borderId="1" xfId="0" applyNumberFormat="1" applyFont="1" applyFill="1" applyBorder="1" applyAlignment="1">
      <alignment horizontal="right" wrapText="1"/>
    </xf>
    <xf numFmtId="0" fontId="8" fillId="3" borderId="24" xfId="0" applyFont="1" applyFill="1" applyBorder="1" applyAlignment="1">
      <alignment horizontal="right" wrapText="1"/>
    </xf>
    <xf numFmtId="168" fontId="14" fillId="3" borderId="1" xfId="0" applyNumberFormat="1" applyFont="1" applyFill="1" applyBorder="1" applyAlignment="1">
      <alignment horizontal="right" wrapText="1"/>
    </xf>
    <xf numFmtId="0" fontId="14" fillId="3" borderId="1" xfId="0" applyFont="1" applyFill="1" applyBorder="1" applyAlignment="1">
      <alignment horizontal="right" wrapText="1"/>
    </xf>
    <xf numFmtId="168" fontId="5" fillId="3" borderId="1" xfId="0" applyNumberFormat="1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right" wrapText="1"/>
    </xf>
    <xf numFmtId="168" fontId="5" fillId="3" borderId="27" xfId="0" applyNumberFormat="1" applyFont="1" applyFill="1" applyBorder="1" applyAlignment="1">
      <alignment horizontal="right" wrapText="1"/>
    </xf>
    <xf numFmtId="0" fontId="5" fillId="3" borderId="27" xfId="0" applyFont="1" applyFill="1" applyBorder="1" applyAlignment="1">
      <alignment horizontal="right" wrapText="1"/>
    </xf>
    <xf numFmtId="0" fontId="5" fillId="3" borderId="27" xfId="0" applyFont="1" applyFill="1" applyBorder="1" applyAlignment="1">
      <alignment horizontal="left" wrapText="1"/>
    </xf>
    <xf numFmtId="0" fontId="15" fillId="3" borderId="2" xfId="0" applyFont="1" applyFill="1" applyBorder="1" applyAlignment="1">
      <alignment wrapText="1"/>
    </xf>
    <xf numFmtId="0" fontId="15" fillId="3" borderId="21" xfId="0" applyFont="1" applyFill="1" applyBorder="1" applyAlignment="1">
      <alignment wrapText="1"/>
    </xf>
    <xf numFmtId="0" fontId="1" fillId="3" borderId="0" xfId="1" applyFill="1">
      <alignment wrapText="1"/>
    </xf>
    <xf numFmtId="0" fontId="15" fillId="3" borderId="3" xfId="0" applyFont="1" applyFill="1" applyBorder="1" applyAlignment="1">
      <alignment wrapText="1"/>
    </xf>
    <xf numFmtId="0" fontId="15" fillId="3" borderId="30" xfId="0" applyFont="1" applyFill="1" applyBorder="1" applyAlignment="1">
      <alignment wrapText="1"/>
    </xf>
    <xf numFmtId="0" fontId="13" fillId="3" borderId="2" xfId="0" applyFont="1" applyFill="1" applyBorder="1" applyAlignment="1">
      <alignment horizontal="center" wrapText="1"/>
    </xf>
    <xf numFmtId="166" fontId="8" fillId="3" borderId="2" xfId="0" applyNumberFormat="1" applyFont="1" applyFill="1" applyBorder="1" applyAlignment="1">
      <alignment horizontal="right" wrapText="1"/>
    </xf>
    <xf numFmtId="0" fontId="8" fillId="3" borderId="2" xfId="0" applyFont="1" applyFill="1" applyBorder="1" applyAlignment="1">
      <alignment horizontal="right" wrapText="1"/>
    </xf>
    <xf numFmtId="0" fontId="1" fillId="3" borderId="37" xfId="0" applyFont="1" applyFill="1" applyBorder="1" applyAlignment="1">
      <alignment wrapText="1"/>
    </xf>
    <xf numFmtId="0" fontId="13" fillId="3" borderId="21" xfId="0" applyFont="1" applyFill="1" applyBorder="1" applyAlignment="1">
      <alignment horizontal="center" wrapText="1"/>
    </xf>
    <xf numFmtId="165" fontId="8" fillId="3" borderId="21" xfId="0" applyNumberFormat="1" applyFont="1" applyFill="1" applyBorder="1" applyAlignment="1">
      <alignment wrapText="1"/>
    </xf>
    <xf numFmtId="166" fontId="8" fillId="3" borderId="21" xfId="0" applyNumberFormat="1" applyFont="1" applyFill="1" applyBorder="1" applyAlignment="1">
      <alignment horizontal="right" wrapText="1"/>
    </xf>
    <xf numFmtId="0" fontId="8" fillId="3" borderId="21" xfId="0" applyFont="1" applyFill="1" applyBorder="1" applyAlignment="1">
      <alignment horizontal="right" wrapText="1"/>
    </xf>
    <xf numFmtId="0" fontId="8" fillId="3" borderId="21" xfId="0" applyFont="1" applyFill="1" applyBorder="1" applyAlignment="1">
      <alignment wrapText="1"/>
    </xf>
    <xf numFmtId="167" fontId="8" fillId="3" borderId="21" xfId="0" applyNumberFormat="1" applyFont="1" applyFill="1" applyBorder="1" applyAlignment="1">
      <alignment wrapText="1"/>
    </xf>
    <xf numFmtId="0" fontId="8" fillId="3" borderId="25" xfId="0" applyFont="1" applyFill="1" applyBorder="1" applyAlignment="1">
      <alignment wrapText="1"/>
    </xf>
    <xf numFmtId="0" fontId="8" fillId="3" borderId="25" xfId="0" applyFont="1" applyFill="1" applyBorder="1" applyAlignment="1">
      <alignment horizontal="right" wrapText="1"/>
    </xf>
    <xf numFmtId="167" fontId="8" fillId="3" borderId="23" xfId="0" applyNumberFormat="1" applyFont="1" applyFill="1" applyBorder="1" applyAlignment="1">
      <alignment wrapText="1"/>
    </xf>
    <xf numFmtId="0" fontId="1" fillId="3" borderId="52" xfId="0" applyFont="1" applyFill="1" applyBorder="1" applyAlignment="1">
      <alignment horizontal="right" wrapText="1"/>
    </xf>
    <xf numFmtId="0" fontId="1" fillId="3" borderId="53" xfId="0" applyFont="1" applyFill="1" applyBorder="1" applyAlignment="1">
      <alignment horizontal="right" wrapText="1"/>
    </xf>
    <xf numFmtId="0" fontId="1" fillId="3" borderId="53" xfId="0" applyFont="1" applyFill="1" applyBorder="1" applyAlignment="1">
      <alignment wrapText="1"/>
    </xf>
    <xf numFmtId="0" fontId="1" fillId="3" borderId="54" xfId="0" applyFont="1" applyFill="1" applyBorder="1" applyAlignment="1">
      <alignment wrapText="1"/>
    </xf>
    <xf numFmtId="168" fontId="30" fillId="3" borderId="1" xfId="0" applyNumberFormat="1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left" wrapText="1"/>
    </xf>
    <xf numFmtId="0" fontId="5" fillId="2" borderId="22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center" wrapText="1"/>
    </xf>
    <xf numFmtId="0" fontId="23" fillId="2" borderId="21" xfId="0" applyFont="1" applyFill="1" applyBorder="1" applyAlignment="1">
      <alignment horizontal="center" wrapText="1"/>
    </xf>
    <xf numFmtId="0" fontId="23" fillId="2" borderId="2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164" fontId="24" fillId="2" borderId="4" xfId="0" applyNumberFormat="1" applyFont="1" applyFill="1" applyBorder="1" applyAlignment="1">
      <alignment horizontal="center" wrapText="1"/>
    </xf>
    <xf numFmtId="164" fontId="24" fillId="2" borderId="25" xfId="0" applyNumberFormat="1" applyFont="1" applyFill="1" applyBorder="1" applyAlignment="1">
      <alignment horizontal="center" wrapText="1"/>
    </xf>
    <xf numFmtId="164" fontId="24" fillId="2" borderId="28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center" wrapText="1"/>
    </xf>
    <xf numFmtId="0" fontId="11" fillId="3" borderId="21" xfId="0" applyFont="1" applyFill="1" applyBorder="1" applyAlignment="1">
      <alignment horizontal="center" wrapText="1"/>
    </xf>
    <xf numFmtId="0" fontId="11" fillId="3" borderId="22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left" wrapText="1"/>
    </xf>
    <xf numFmtId="0" fontId="0" fillId="3" borderId="0" xfId="0" applyFill="1"/>
    <xf numFmtId="0" fontId="1" fillId="3" borderId="2" xfId="0" applyFont="1" applyFill="1" applyBorder="1" applyAlignment="1">
      <alignment wrapText="1"/>
    </xf>
    <xf numFmtId="0" fontId="1" fillId="3" borderId="22" xfId="0" applyFont="1" applyFill="1" applyBorder="1" applyAlignment="1">
      <alignment wrapText="1"/>
    </xf>
    <xf numFmtId="0" fontId="8" fillId="3" borderId="2" xfId="0" applyFont="1" applyFill="1" applyBorder="1" applyAlignment="1">
      <alignment horizontal="left" wrapText="1"/>
    </xf>
    <xf numFmtId="0" fontId="8" fillId="3" borderId="22" xfId="0" applyFont="1" applyFill="1" applyBorder="1" applyAlignment="1">
      <alignment horizontal="left" wrapText="1"/>
    </xf>
    <xf numFmtId="0" fontId="10" fillId="3" borderId="2" xfId="0" applyFont="1" applyFill="1" applyBorder="1" applyAlignment="1">
      <alignment horizontal="left" wrapText="1"/>
    </xf>
    <xf numFmtId="0" fontId="10" fillId="3" borderId="21" xfId="0" applyFont="1" applyFill="1" applyBorder="1" applyAlignment="1">
      <alignment horizontal="left" wrapText="1"/>
    </xf>
    <xf numFmtId="0" fontId="10" fillId="3" borderId="22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6" fillId="3" borderId="22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wrapText="1"/>
    </xf>
    <xf numFmtId="0" fontId="6" fillId="3" borderId="28" xfId="0" applyFont="1" applyFill="1" applyBorder="1" applyAlignment="1">
      <alignment horizontal="left" wrapText="1"/>
    </xf>
    <xf numFmtId="170" fontId="11" fillId="3" borderId="2" xfId="0" applyNumberFormat="1" applyFont="1" applyFill="1" applyBorder="1" applyAlignment="1">
      <alignment horizontal="center" wrapText="1"/>
    </xf>
    <xf numFmtId="0" fontId="15" fillId="3" borderId="20" xfId="0" applyFont="1" applyFill="1" applyBorder="1" applyAlignment="1">
      <alignment wrapText="1"/>
    </xf>
    <xf numFmtId="0" fontId="7" fillId="3" borderId="4" xfId="0" applyFont="1" applyFill="1" applyBorder="1" applyAlignment="1">
      <alignment horizontal="left" wrapText="1"/>
    </xf>
    <xf numFmtId="0" fontId="7" fillId="3" borderId="25" xfId="0" applyFont="1" applyFill="1" applyBorder="1" applyAlignment="1">
      <alignment horizontal="left" wrapText="1"/>
    </xf>
    <xf numFmtId="0" fontId="7" fillId="3" borderId="28" xfId="0" applyFont="1" applyFill="1" applyBorder="1" applyAlignment="1">
      <alignment horizontal="left" wrapText="1"/>
    </xf>
    <xf numFmtId="0" fontId="10" fillId="3" borderId="26" xfId="0" applyFont="1" applyFill="1" applyBorder="1" applyAlignment="1">
      <alignment horizontal="left" wrapText="1"/>
    </xf>
    <xf numFmtId="0" fontId="11" fillId="3" borderId="21" xfId="0" applyFont="1" applyFill="1" applyBorder="1" applyAlignment="1">
      <alignment horizontal="left" wrapText="1"/>
    </xf>
    <xf numFmtId="172" fontId="11" fillId="3" borderId="2" xfId="0" applyNumberFormat="1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left" wrapText="1"/>
    </xf>
    <xf numFmtId="0" fontId="5" fillId="3" borderId="22" xfId="0" applyFont="1" applyFill="1" applyBorder="1" applyAlignment="1">
      <alignment horizontal="left" wrapText="1"/>
    </xf>
    <xf numFmtId="0" fontId="5" fillId="3" borderId="31" xfId="0" applyFont="1" applyFill="1" applyBorder="1" applyAlignment="1">
      <alignment horizontal="left" wrapText="1"/>
    </xf>
    <xf numFmtId="0" fontId="5" fillId="3" borderId="32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 wrapText="1"/>
    </xf>
    <xf numFmtId="0" fontId="7" fillId="3" borderId="21" xfId="0" applyFont="1" applyFill="1" applyBorder="1" applyAlignment="1">
      <alignment horizontal="left" wrapText="1"/>
    </xf>
    <xf numFmtId="0" fontId="7" fillId="3" borderId="22" xfId="0" applyFont="1" applyFill="1" applyBorder="1" applyAlignment="1">
      <alignment horizontal="left" wrapText="1"/>
    </xf>
    <xf numFmtId="0" fontId="1" fillId="3" borderId="21" xfId="0" applyFont="1" applyFill="1" applyBorder="1" applyAlignment="1">
      <alignment wrapText="1"/>
    </xf>
    <xf numFmtId="0" fontId="5" fillId="3" borderId="37" xfId="0" applyFont="1" applyFill="1" applyBorder="1" applyAlignment="1">
      <alignment horizontal="center" wrapText="1"/>
    </xf>
    <xf numFmtId="0" fontId="5" fillId="3" borderId="34" xfId="0" applyFont="1" applyFill="1" applyBorder="1" applyAlignment="1">
      <alignment horizontal="center" wrapText="1"/>
    </xf>
    <xf numFmtId="0" fontId="5" fillId="3" borderId="39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left" wrapText="1"/>
    </xf>
    <xf numFmtId="0" fontId="6" fillId="3" borderId="24" xfId="0" applyFont="1" applyFill="1" applyBorder="1" applyAlignment="1">
      <alignment horizontal="left" wrapText="1"/>
    </xf>
  </cellXfs>
  <cellStyles count="9">
    <cellStyle name="Comma" xfId="6" builtinId="3"/>
    <cellStyle name="Currency" xfId="7" builtinId="4"/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Percent" xfId="8" builtinId="5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C4BE4-F681-416B-AA76-484FA2E818A4}">
  <sheetPr>
    <pageSetUpPr fitToPage="1"/>
  </sheetPr>
  <dimension ref="A1:AE69"/>
  <sheetViews>
    <sheetView tabSelected="1" zoomScaleNormal="100" workbookViewId="0"/>
  </sheetViews>
  <sheetFormatPr defaultColWidth="13.109375" defaultRowHeight="13.2" x14ac:dyDescent="0.25"/>
  <cols>
    <col min="1" max="1" width="0.44140625" customWidth="1"/>
    <col min="2" max="2" width="55.109375" customWidth="1"/>
    <col min="3" max="3" width="0" hidden="1" customWidth="1"/>
    <col min="4" max="4" width="9.77734375" customWidth="1"/>
    <col min="5" max="5" width="6" customWidth="1"/>
    <col min="6" max="6" width="3.44140625" customWidth="1"/>
    <col min="7" max="7" width="8.6640625" customWidth="1"/>
    <col min="8" max="8" width="11" customWidth="1"/>
    <col min="9" max="9" width="6" customWidth="1"/>
    <col min="10" max="10" width="3.44140625" customWidth="1"/>
    <col min="11" max="11" width="2.21875" customWidth="1"/>
    <col min="12" max="12" width="0" hidden="1" customWidth="1"/>
    <col min="13" max="13" width="9.77734375" customWidth="1"/>
    <col min="14" max="14" width="8.6640625" customWidth="1"/>
    <col min="15" max="15" width="11" customWidth="1"/>
    <col min="16" max="16" width="5" customWidth="1"/>
    <col min="17" max="17" width="0.44140625" customWidth="1"/>
    <col min="18" max="18" width="10.44140625" customWidth="1"/>
    <col min="19" max="19" width="6.109375" customWidth="1"/>
    <col min="20" max="20" width="3.44140625" customWidth="1"/>
    <col min="21" max="21" width="9.88671875" customWidth="1"/>
    <col min="22" max="22" width="11" customWidth="1"/>
    <col min="23" max="23" width="6" customWidth="1"/>
    <col min="24" max="24" width="3.44140625" customWidth="1"/>
    <col min="25" max="25" width="2.21875" customWidth="1"/>
    <col min="26" max="26" width="0.44140625" customWidth="1"/>
    <col min="27" max="27" width="10" customWidth="1"/>
    <col min="28" max="28" width="8.6640625" customWidth="1"/>
    <col min="29" max="29" width="11" customWidth="1"/>
    <col min="30" max="30" width="6.6640625" customWidth="1"/>
  </cols>
  <sheetData>
    <row r="1" spans="1:31" ht="15" customHeight="1" x14ac:dyDescent="0.25">
      <c r="A1" s="7"/>
      <c r="B1" s="7"/>
      <c r="C1" s="7"/>
      <c r="D1" s="8"/>
      <c r="E1" s="8"/>
      <c r="F1" s="7"/>
      <c r="G1" s="7"/>
      <c r="H1" s="8"/>
      <c r="I1" s="8"/>
      <c r="J1" s="7"/>
      <c r="K1" s="7"/>
      <c r="L1" s="7"/>
      <c r="M1" s="8"/>
      <c r="N1" s="7"/>
      <c r="O1" s="8"/>
      <c r="P1" s="7"/>
      <c r="Q1" s="7"/>
      <c r="R1" s="1"/>
      <c r="S1" s="9"/>
      <c r="T1" s="9"/>
      <c r="U1" s="9"/>
      <c r="V1" s="9"/>
      <c r="W1" s="9"/>
      <c r="X1" s="9"/>
      <c r="Y1" s="9"/>
      <c r="Z1" s="9"/>
      <c r="AA1" s="9"/>
      <c r="AB1" s="9"/>
      <c r="AC1" s="1"/>
      <c r="AD1" s="1" t="s">
        <v>0</v>
      </c>
      <c r="AE1" s="10"/>
    </row>
    <row r="2" spans="1:31" ht="15" customHeight="1" x14ac:dyDescent="0.25">
      <c r="A2" s="253" t="s">
        <v>1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1"/>
      <c r="AE2" s="10"/>
    </row>
    <row r="3" spans="1:31" ht="15" customHeight="1" x14ac:dyDescent="0.25">
      <c r="A3" s="253" t="s">
        <v>2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1"/>
      <c r="AE3" s="10"/>
    </row>
    <row r="4" spans="1:31" ht="16.649999999999999" customHeight="1" x14ac:dyDescent="0.25">
      <c r="A4" s="7"/>
      <c r="B4" s="2" t="s">
        <v>3</v>
      </c>
      <c r="C4" s="7"/>
      <c r="D4" s="8"/>
      <c r="E4" s="8"/>
      <c r="F4" s="7"/>
      <c r="G4" s="7"/>
      <c r="H4" s="8"/>
      <c r="I4" s="8"/>
      <c r="J4" s="7"/>
      <c r="K4" s="7"/>
      <c r="L4" s="7"/>
      <c r="M4" s="8"/>
      <c r="N4" s="7"/>
      <c r="O4" s="8"/>
      <c r="P4" s="7"/>
      <c r="Q4" s="7"/>
      <c r="R4" s="7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10"/>
    </row>
    <row r="5" spans="1:31" ht="15.75" customHeight="1" x14ac:dyDescent="0.25">
      <c r="A5" s="7"/>
      <c r="B5" s="2" t="s">
        <v>4</v>
      </c>
      <c r="C5" s="7"/>
      <c r="D5" s="8"/>
      <c r="E5" s="8"/>
      <c r="F5" s="7"/>
      <c r="G5" s="7"/>
      <c r="H5" s="8"/>
      <c r="I5" s="8"/>
      <c r="J5" s="7"/>
      <c r="K5" s="7"/>
      <c r="L5" s="7"/>
      <c r="M5" s="8"/>
      <c r="N5" s="7"/>
      <c r="O5" s="8"/>
      <c r="P5" s="7"/>
      <c r="Q5" s="7"/>
      <c r="R5" s="7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10"/>
    </row>
    <row r="6" spans="1:31" ht="15.75" customHeight="1" x14ac:dyDescent="0.25">
      <c r="A6" s="7"/>
      <c r="B6" s="2" t="s">
        <v>5</v>
      </c>
      <c r="C6" s="7"/>
      <c r="D6" s="8"/>
      <c r="E6" s="8"/>
      <c r="F6" s="7"/>
      <c r="G6" s="7"/>
      <c r="H6" s="8"/>
      <c r="I6" s="8"/>
      <c r="J6" s="7"/>
      <c r="K6" s="7"/>
      <c r="L6" s="7"/>
      <c r="M6" s="8"/>
      <c r="N6" s="7"/>
      <c r="O6" s="8"/>
      <c r="P6" s="7"/>
      <c r="Q6" s="7"/>
      <c r="R6" s="7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10"/>
    </row>
    <row r="7" spans="1:31" ht="15.75" customHeight="1" x14ac:dyDescent="0.25">
      <c r="A7" s="7"/>
      <c r="B7" s="2" t="s">
        <v>6</v>
      </c>
      <c r="C7" s="7"/>
      <c r="D7" s="8"/>
      <c r="E7" s="8"/>
      <c r="F7" s="7"/>
      <c r="G7" s="7"/>
      <c r="H7" s="8"/>
      <c r="I7" s="8"/>
      <c r="J7" s="7"/>
      <c r="K7" s="7"/>
      <c r="L7" s="7"/>
      <c r="M7" s="8"/>
      <c r="N7" s="7"/>
      <c r="O7" s="8"/>
      <c r="P7" s="7"/>
      <c r="Q7" s="7"/>
      <c r="R7" s="7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10"/>
    </row>
    <row r="8" spans="1:31" ht="15.75" customHeight="1" x14ac:dyDescent="0.25">
      <c r="A8" s="7"/>
      <c r="B8" s="2" t="s">
        <v>7</v>
      </c>
      <c r="C8" s="7"/>
      <c r="D8" s="8"/>
      <c r="E8" s="8"/>
      <c r="F8" s="7"/>
      <c r="G8" s="7"/>
      <c r="H8" s="8"/>
      <c r="I8" s="8"/>
      <c r="J8" s="7"/>
      <c r="K8" s="7"/>
      <c r="L8" s="7"/>
      <c r="M8" s="8"/>
      <c r="N8" s="7"/>
      <c r="O8" s="8"/>
      <c r="P8" s="7"/>
      <c r="Q8" s="7"/>
      <c r="R8" s="7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10"/>
    </row>
    <row r="9" spans="1:31" ht="15" customHeight="1" x14ac:dyDescent="0.25">
      <c r="A9" s="7"/>
      <c r="B9" s="7"/>
      <c r="C9" s="254" t="s">
        <v>8</v>
      </c>
      <c r="D9" s="255"/>
      <c r="E9" s="255"/>
      <c r="F9" s="255"/>
      <c r="G9" s="255"/>
      <c r="H9" s="255"/>
      <c r="I9" s="256"/>
      <c r="J9" s="1"/>
      <c r="K9" s="1"/>
      <c r="L9" s="257" t="s">
        <v>8</v>
      </c>
      <c r="M9" s="258"/>
      <c r="N9" s="258"/>
      <c r="O9" s="259"/>
      <c r="P9" s="1"/>
      <c r="Q9" s="257" t="s">
        <v>9</v>
      </c>
      <c r="R9" s="258"/>
      <c r="S9" s="258"/>
      <c r="T9" s="258"/>
      <c r="U9" s="258"/>
      <c r="V9" s="258"/>
      <c r="W9" s="259"/>
      <c r="X9" s="1"/>
      <c r="Y9" s="9"/>
      <c r="Z9" s="257" t="s">
        <v>9</v>
      </c>
      <c r="AA9" s="258"/>
      <c r="AB9" s="258"/>
      <c r="AC9" s="259"/>
      <c r="AD9" s="1"/>
      <c r="AE9" s="10"/>
    </row>
    <row r="10" spans="1:31" ht="15" customHeight="1" x14ac:dyDescent="0.25">
      <c r="A10" s="11"/>
      <c r="B10" s="3" t="s">
        <v>10</v>
      </c>
      <c r="C10" s="260">
        <v>45107</v>
      </c>
      <c r="D10" s="261"/>
      <c r="E10" s="261"/>
      <c r="F10" s="261"/>
      <c r="G10" s="261"/>
      <c r="H10" s="261"/>
      <c r="I10" s="262"/>
      <c r="J10" s="21"/>
      <c r="K10" s="21"/>
      <c r="L10" s="260">
        <v>44742</v>
      </c>
      <c r="M10" s="261"/>
      <c r="N10" s="261"/>
      <c r="O10" s="262"/>
      <c r="P10" s="12"/>
      <c r="Q10" s="260">
        <v>45107</v>
      </c>
      <c r="R10" s="261"/>
      <c r="S10" s="261"/>
      <c r="T10" s="261"/>
      <c r="U10" s="261"/>
      <c r="V10" s="261"/>
      <c r="W10" s="262"/>
      <c r="X10" s="21"/>
      <c r="Y10" s="21"/>
      <c r="Z10" s="260">
        <v>44742</v>
      </c>
      <c r="AA10" s="261"/>
      <c r="AB10" s="261"/>
      <c r="AC10" s="262"/>
      <c r="AD10" s="12"/>
      <c r="AE10" s="10"/>
    </row>
    <row r="11" spans="1:31" ht="29.1" customHeight="1" x14ac:dyDescent="0.25">
      <c r="A11" s="13"/>
      <c r="B11" s="13"/>
      <c r="C11" s="22"/>
      <c r="D11" s="23" t="s">
        <v>11</v>
      </c>
      <c r="E11" s="23" t="s">
        <v>12</v>
      </c>
      <c r="F11" s="24"/>
      <c r="G11" s="25" t="s">
        <v>13</v>
      </c>
      <c r="H11" s="26" t="s">
        <v>14</v>
      </c>
      <c r="I11" s="23" t="s">
        <v>12</v>
      </c>
      <c r="J11" s="27"/>
      <c r="K11" s="27"/>
      <c r="L11" s="28"/>
      <c r="M11" s="24" t="s">
        <v>11</v>
      </c>
      <c r="N11" s="25" t="s">
        <v>13</v>
      </c>
      <c r="O11" s="26" t="s">
        <v>14</v>
      </c>
      <c r="P11" s="8"/>
      <c r="Q11" s="22"/>
      <c r="R11" s="23" t="s">
        <v>11</v>
      </c>
      <c r="S11" s="23" t="s">
        <v>12</v>
      </c>
      <c r="T11" s="24"/>
      <c r="U11" s="25" t="s">
        <v>13</v>
      </c>
      <c r="V11" s="26" t="s">
        <v>14</v>
      </c>
      <c r="W11" s="23" t="s">
        <v>12</v>
      </c>
      <c r="X11" s="27"/>
      <c r="Y11" s="27"/>
      <c r="Z11" s="28"/>
      <c r="AA11" s="24" t="s">
        <v>11</v>
      </c>
      <c r="AB11" s="25" t="s">
        <v>13</v>
      </c>
      <c r="AC11" s="26" t="s">
        <v>14</v>
      </c>
      <c r="AD11" s="1"/>
      <c r="AE11" s="10"/>
    </row>
    <row r="12" spans="1:31" ht="15" customHeight="1" x14ac:dyDescent="0.25">
      <c r="A12" s="6"/>
      <c r="B12" s="6"/>
      <c r="C12" s="29"/>
      <c r="D12" s="30"/>
      <c r="E12" s="30"/>
      <c r="F12" s="31"/>
      <c r="G12" s="32"/>
      <c r="H12" s="33"/>
      <c r="I12" s="30"/>
      <c r="J12" s="27"/>
      <c r="K12" s="27"/>
      <c r="L12" s="34"/>
      <c r="M12" s="31"/>
      <c r="N12" s="32"/>
      <c r="O12" s="33"/>
      <c r="P12" s="8"/>
      <c r="Q12" s="29"/>
      <c r="R12" s="30"/>
      <c r="S12" s="30"/>
      <c r="T12" s="31"/>
      <c r="U12" s="32"/>
      <c r="V12" s="33"/>
      <c r="W12" s="30"/>
      <c r="X12" s="27"/>
      <c r="Y12" s="27"/>
      <c r="Z12" s="34"/>
      <c r="AA12" s="31"/>
      <c r="AB12" s="32"/>
      <c r="AC12" s="33"/>
      <c r="AD12" s="15"/>
      <c r="AE12" s="10"/>
    </row>
    <row r="13" spans="1:31" ht="15" customHeight="1" x14ac:dyDescent="0.25">
      <c r="A13" s="251" t="s">
        <v>15</v>
      </c>
      <c r="B13" s="252"/>
      <c r="C13" s="35"/>
      <c r="D13" s="36">
        <v>8312.1</v>
      </c>
      <c r="E13" s="37">
        <v>0.28000000000000003</v>
      </c>
      <c r="F13" s="38"/>
      <c r="G13" s="39"/>
      <c r="H13" s="40">
        <v>8312.1</v>
      </c>
      <c r="I13" s="37">
        <v>0.28000000000000003</v>
      </c>
      <c r="J13" s="35"/>
      <c r="K13" s="35"/>
      <c r="L13" s="35"/>
      <c r="M13" s="41">
        <v>6488</v>
      </c>
      <c r="N13" s="39"/>
      <c r="O13" s="40">
        <v>6488</v>
      </c>
      <c r="P13" s="15"/>
      <c r="Q13" s="35"/>
      <c r="R13" s="36">
        <v>15272.1</v>
      </c>
      <c r="S13" s="37">
        <v>7.0000000000000007E-2</v>
      </c>
      <c r="T13" s="38"/>
      <c r="U13" s="39"/>
      <c r="V13" s="40">
        <v>15272.1</v>
      </c>
      <c r="W13" s="37">
        <v>7.0000000000000007E-2</v>
      </c>
      <c r="X13" s="35"/>
      <c r="Y13" s="35"/>
      <c r="Z13" s="35"/>
      <c r="AA13" s="41">
        <v>14298</v>
      </c>
      <c r="AB13" s="39"/>
      <c r="AC13" s="40">
        <v>14298</v>
      </c>
      <c r="AD13" s="15"/>
      <c r="AE13" s="10"/>
    </row>
    <row r="14" spans="1:31" ht="7.5" customHeight="1" x14ac:dyDescent="0.25">
      <c r="A14" s="7"/>
      <c r="B14" s="7"/>
      <c r="C14" s="35"/>
      <c r="D14" s="42"/>
      <c r="E14" s="43"/>
      <c r="F14" s="44"/>
      <c r="G14" s="39"/>
      <c r="H14" s="45"/>
      <c r="I14" s="43"/>
      <c r="J14" s="35"/>
      <c r="K14" s="35"/>
      <c r="L14" s="35"/>
      <c r="M14" s="46"/>
      <c r="N14" s="39"/>
      <c r="O14" s="45"/>
      <c r="P14" s="7"/>
      <c r="Q14" s="35"/>
      <c r="R14" s="42"/>
      <c r="S14" s="43"/>
      <c r="T14" s="44"/>
      <c r="U14" s="39"/>
      <c r="V14" s="45"/>
      <c r="W14" s="43"/>
      <c r="X14" s="35"/>
      <c r="Y14" s="35"/>
      <c r="Z14" s="35"/>
      <c r="AA14" s="46"/>
      <c r="AB14" s="39"/>
      <c r="AC14" s="45"/>
      <c r="AD14" s="7"/>
      <c r="AE14" s="10"/>
    </row>
    <row r="15" spans="1:31" ht="15" customHeight="1" x14ac:dyDescent="0.25">
      <c r="A15" s="251" t="s">
        <v>16</v>
      </c>
      <c r="B15" s="252"/>
      <c r="C15" s="22"/>
      <c r="D15" s="47">
        <v>1807.4</v>
      </c>
      <c r="E15" s="48">
        <v>0.26</v>
      </c>
      <c r="F15" s="49"/>
      <c r="G15" s="50">
        <v>-126.4</v>
      </c>
      <c r="H15" s="51">
        <v>1681</v>
      </c>
      <c r="I15" s="48">
        <v>0.28000000000000003</v>
      </c>
      <c r="J15" s="52"/>
      <c r="K15" s="35"/>
      <c r="L15" s="22"/>
      <c r="M15" s="53">
        <v>1430.5</v>
      </c>
      <c r="N15" s="50">
        <v>-121.3</v>
      </c>
      <c r="O15" s="54">
        <v>1309.2</v>
      </c>
      <c r="P15" s="15"/>
      <c r="Q15" s="22"/>
      <c r="R15" s="47">
        <v>3434.1</v>
      </c>
      <c r="S15" s="48">
        <v>-0.02</v>
      </c>
      <c r="T15" s="49"/>
      <c r="U15" s="50">
        <v>-252.2</v>
      </c>
      <c r="V15" s="51">
        <v>3181.9</v>
      </c>
      <c r="W15" s="48">
        <v>0</v>
      </c>
      <c r="X15" s="52"/>
      <c r="Y15" s="35"/>
      <c r="Z15" s="22"/>
      <c r="AA15" s="53">
        <v>3502.6</v>
      </c>
      <c r="AB15" s="50">
        <v>-325.89999999999998</v>
      </c>
      <c r="AC15" s="54">
        <v>3176.7</v>
      </c>
      <c r="AD15" s="15"/>
      <c r="AE15" s="10"/>
    </row>
    <row r="16" spans="1:31" ht="15" customHeight="1" x14ac:dyDescent="0.25">
      <c r="A16" s="251" t="s">
        <v>17</v>
      </c>
      <c r="B16" s="252"/>
      <c r="C16" s="29"/>
      <c r="D16" s="55">
        <v>6504.7</v>
      </c>
      <c r="E16" s="117">
        <v>0.28999999999999998</v>
      </c>
      <c r="F16" s="56"/>
      <c r="G16" s="57">
        <v>126.4</v>
      </c>
      <c r="H16" s="58">
        <v>6631.1</v>
      </c>
      <c r="I16" s="59">
        <v>0.28000000000000003</v>
      </c>
      <c r="J16" s="52"/>
      <c r="K16" s="35"/>
      <c r="L16" s="29"/>
      <c r="M16" s="60">
        <v>5057.5</v>
      </c>
      <c r="N16" s="57">
        <v>121.3</v>
      </c>
      <c r="O16" s="61">
        <v>5178.8</v>
      </c>
      <c r="P16" s="15"/>
      <c r="Q16" s="29"/>
      <c r="R16" s="55">
        <v>11838</v>
      </c>
      <c r="S16" s="117">
        <v>0.1</v>
      </c>
      <c r="T16" s="56"/>
      <c r="U16" s="57">
        <v>252.2</v>
      </c>
      <c r="V16" s="58">
        <v>12090.2</v>
      </c>
      <c r="W16" s="59">
        <v>0.09</v>
      </c>
      <c r="X16" s="52"/>
      <c r="Y16" s="35"/>
      <c r="Z16" s="29"/>
      <c r="AA16" s="60">
        <v>10795.4</v>
      </c>
      <c r="AB16" s="57">
        <v>325.89999999999998</v>
      </c>
      <c r="AC16" s="61">
        <v>11121.3</v>
      </c>
      <c r="AD16" s="15"/>
      <c r="AE16" s="10"/>
    </row>
    <row r="17" spans="1:31" ht="15" customHeight="1" x14ac:dyDescent="0.25">
      <c r="A17" s="7"/>
      <c r="B17" s="4" t="s">
        <v>18</v>
      </c>
      <c r="C17" s="62"/>
      <c r="D17" s="63">
        <v>0.78300000000000003</v>
      </c>
      <c r="E17" s="118">
        <v>0.3</v>
      </c>
      <c r="F17" s="64" t="s">
        <v>19</v>
      </c>
      <c r="G17" s="65"/>
      <c r="H17" s="66">
        <v>0.79800000000000004</v>
      </c>
      <c r="I17" s="67">
        <v>0</v>
      </c>
      <c r="J17" s="68" t="s">
        <v>19</v>
      </c>
      <c r="K17" s="35"/>
      <c r="L17" s="35"/>
      <c r="M17" s="69">
        <v>0.78</v>
      </c>
      <c r="N17" s="65"/>
      <c r="O17" s="66">
        <v>0.79800000000000004</v>
      </c>
      <c r="P17" s="16"/>
      <c r="Q17" s="62"/>
      <c r="R17" s="63">
        <v>0.77500000000000002</v>
      </c>
      <c r="S17" s="118">
        <v>2</v>
      </c>
      <c r="T17" s="64" t="s">
        <v>19</v>
      </c>
      <c r="U17" s="65"/>
      <c r="V17" s="66">
        <v>0.79200000000000004</v>
      </c>
      <c r="W17" s="67">
        <v>1.4</v>
      </c>
      <c r="X17" s="68" t="s">
        <v>19</v>
      </c>
      <c r="Y17" s="35"/>
      <c r="Z17" s="35"/>
      <c r="AA17" s="69">
        <v>0.755</v>
      </c>
      <c r="AB17" s="65"/>
      <c r="AC17" s="66">
        <v>0.77800000000000002</v>
      </c>
      <c r="AD17" s="17"/>
      <c r="AE17" s="10"/>
    </row>
    <row r="18" spans="1:31" ht="7.5" customHeight="1" x14ac:dyDescent="0.25">
      <c r="A18" s="7"/>
      <c r="B18" s="7"/>
      <c r="C18" s="35"/>
      <c r="D18" s="70"/>
      <c r="E18" s="71"/>
      <c r="F18" s="72"/>
      <c r="G18" s="39"/>
      <c r="H18" s="45"/>
      <c r="I18" s="43"/>
      <c r="J18" s="73"/>
      <c r="K18" s="35"/>
      <c r="L18" s="35"/>
      <c r="M18" s="46"/>
      <c r="N18" s="39"/>
      <c r="O18" s="74"/>
      <c r="P18" s="7"/>
      <c r="Q18" s="35"/>
      <c r="R18" s="70"/>
      <c r="S18" s="71"/>
      <c r="T18" s="72"/>
      <c r="U18" s="39"/>
      <c r="V18" s="45"/>
      <c r="W18" s="43"/>
      <c r="X18" s="73"/>
      <c r="Y18" s="35"/>
      <c r="Z18" s="35"/>
      <c r="AA18" s="46"/>
      <c r="AB18" s="39"/>
      <c r="AC18" s="74"/>
      <c r="AD18" s="7"/>
      <c r="AE18" s="10"/>
    </row>
    <row r="19" spans="1:31" ht="15" customHeight="1" x14ac:dyDescent="0.25">
      <c r="A19" s="7"/>
      <c r="B19" s="5" t="s">
        <v>20</v>
      </c>
      <c r="C19" s="35"/>
      <c r="D19" s="75">
        <v>2356.5</v>
      </c>
      <c r="E19" s="37">
        <v>0.32</v>
      </c>
      <c r="F19" s="76"/>
      <c r="G19" s="39"/>
      <c r="H19" s="40">
        <v>2356.5</v>
      </c>
      <c r="I19" s="37">
        <v>0.32</v>
      </c>
      <c r="J19" s="77"/>
      <c r="K19" s="35"/>
      <c r="L19" s="35"/>
      <c r="M19" s="78">
        <v>1781.9</v>
      </c>
      <c r="N19" s="39"/>
      <c r="O19" s="79">
        <v>1781.9</v>
      </c>
      <c r="P19" s="15"/>
      <c r="Q19" s="35"/>
      <c r="R19" s="75">
        <v>4341.6000000000004</v>
      </c>
      <c r="S19" s="37">
        <v>0.28000000000000003</v>
      </c>
      <c r="T19" s="76"/>
      <c r="U19" s="39"/>
      <c r="V19" s="40">
        <v>4341.6000000000004</v>
      </c>
      <c r="W19" s="37">
        <v>0.28000000000000003</v>
      </c>
      <c r="X19" s="77"/>
      <c r="Y19" s="35"/>
      <c r="Z19" s="35"/>
      <c r="AA19" s="78">
        <v>3392</v>
      </c>
      <c r="AB19" s="39"/>
      <c r="AC19" s="79">
        <v>3392</v>
      </c>
      <c r="AD19" s="15"/>
      <c r="AE19" s="10"/>
    </row>
    <row r="20" spans="1:31" ht="15" customHeight="1" x14ac:dyDescent="0.25">
      <c r="A20" s="7"/>
      <c r="B20" s="5" t="s">
        <v>21</v>
      </c>
      <c r="C20" s="35"/>
      <c r="D20" s="75">
        <v>1925.4</v>
      </c>
      <c r="E20" s="37">
        <v>0.18</v>
      </c>
      <c r="F20" s="76"/>
      <c r="G20" s="39"/>
      <c r="H20" s="40">
        <v>1925.4</v>
      </c>
      <c r="I20" s="37">
        <v>0.18</v>
      </c>
      <c r="J20" s="77"/>
      <c r="K20" s="35"/>
      <c r="L20" s="35"/>
      <c r="M20" s="78">
        <v>1625.1</v>
      </c>
      <c r="N20" s="39"/>
      <c r="O20" s="79">
        <v>1625.1</v>
      </c>
      <c r="P20" s="15"/>
      <c r="Q20" s="35"/>
      <c r="R20" s="75">
        <v>3674.6</v>
      </c>
      <c r="S20" s="37">
        <v>0.15</v>
      </c>
      <c r="T20" s="76"/>
      <c r="U20" s="39"/>
      <c r="V20" s="40">
        <v>3674.6</v>
      </c>
      <c r="W20" s="37">
        <v>0.15</v>
      </c>
      <c r="X20" s="77"/>
      <c r="Y20" s="35"/>
      <c r="Z20" s="35"/>
      <c r="AA20" s="78">
        <v>3183</v>
      </c>
      <c r="AB20" s="39"/>
      <c r="AC20" s="79">
        <v>3183</v>
      </c>
      <c r="AD20" s="15"/>
      <c r="AE20" s="10"/>
    </row>
    <row r="21" spans="1:31" ht="15" customHeight="1" x14ac:dyDescent="0.25">
      <c r="A21" s="7"/>
      <c r="B21" s="5" t="s">
        <v>22</v>
      </c>
      <c r="C21" s="35"/>
      <c r="D21" s="47">
        <v>97.1</v>
      </c>
      <c r="E21" s="80">
        <v>-0.78</v>
      </c>
      <c r="F21" s="81"/>
      <c r="G21" s="50"/>
      <c r="H21" s="51">
        <v>97.1</v>
      </c>
      <c r="I21" s="80">
        <v>-0.78</v>
      </c>
      <c r="J21" s="77"/>
      <c r="K21" s="35"/>
      <c r="L21" s="22"/>
      <c r="M21" s="53">
        <v>440.4</v>
      </c>
      <c r="N21" s="50"/>
      <c r="O21" s="54">
        <v>440.4</v>
      </c>
      <c r="P21" s="15"/>
      <c r="Q21" s="35"/>
      <c r="R21" s="47">
        <v>202.1</v>
      </c>
      <c r="S21" s="80">
        <v>-0.67</v>
      </c>
      <c r="T21" s="81"/>
      <c r="U21" s="50"/>
      <c r="V21" s="51">
        <v>202.1</v>
      </c>
      <c r="W21" s="80">
        <v>-0.67</v>
      </c>
      <c r="X21" s="77"/>
      <c r="Y21" s="35"/>
      <c r="Z21" s="22"/>
      <c r="AA21" s="53">
        <v>606</v>
      </c>
      <c r="AB21" s="50"/>
      <c r="AC21" s="54">
        <v>606</v>
      </c>
      <c r="AD21" s="15"/>
      <c r="AE21" s="10"/>
    </row>
    <row r="22" spans="1:31" ht="15" customHeight="1" x14ac:dyDescent="0.25">
      <c r="A22" s="251" t="s">
        <v>24</v>
      </c>
      <c r="B22" s="252"/>
      <c r="C22" s="29"/>
      <c r="D22" s="82">
        <v>2125.6999999999998</v>
      </c>
      <c r="E22" s="59">
        <v>0.76</v>
      </c>
      <c r="F22" s="83"/>
      <c r="G22" s="57">
        <v>126.4</v>
      </c>
      <c r="H22" s="58">
        <v>2252.1</v>
      </c>
      <c r="I22" s="84">
        <v>0.69000000000000006</v>
      </c>
      <c r="J22" s="77"/>
      <c r="K22" s="35"/>
      <c r="L22" s="29"/>
      <c r="M22" s="60">
        <v>1210.0999999999999</v>
      </c>
      <c r="N22" s="57">
        <v>121.3</v>
      </c>
      <c r="O22" s="61">
        <v>1331.4</v>
      </c>
      <c r="P22" s="15"/>
      <c r="Q22" s="29"/>
      <c r="R22" s="82">
        <v>3619.7</v>
      </c>
      <c r="S22" s="59">
        <v>0</v>
      </c>
      <c r="T22" s="83"/>
      <c r="U22" s="57">
        <v>252.2</v>
      </c>
      <c r="V22" s="58">
        <v>3871.9</v>
      </c>
      <c r="W22" s="84">
        <v>-0.02</v>
      </c>
      <c r="X22" s="77"/>
      <c r="Y22" s="35"/>
      <c r="Z22" s="29"/>
      <c r="AA22" s="60">
        <v>3614.4</v>
      </c>
      <c r="AB22" s="57">
        <v>325.89999999999998</v>
      </c>
      <c r="AC22" s="61">
        <v>3940.3</v>
      </c>
      <c r="AD22" s="15"/>
      <c r="AE22" s="10"/>
    </row>
    <row r="23" spans="1:31" ht="7.5" customHeight="1" x14ac:dyDescent="0.25">
      <c r="A23" s="7"/>
      <c r="B23" s="7"/>
      <c r="C23" s="35"/>
      <c r="D23" s="42"/>
      <c r="E23" s="43"/>
      <c r="F23" s="72"/>
      <c r="G23" s="39"/>
      <c r="H23" s="45"/>
      <c r="I23" s="43"/>
      <c r="J23" s="73"/>
      <c r="K23" s="35"/>
      <c r="L23" s="35"/>
      <c r="M23" s="46"/>
      <c r="N23" s="39"/>
      <c r="O23" s="74"/>
      <c r="P23" s="7"/>
      <c r="Q23" s="35"/>
      <c r="R23" s="42"/>
      <c r="S23" s="43"/>
      <c r="T23" s="72"/>
      <c r="U23" s="39"/>
      <c r="V23" s="45"/>
      <c r="W23" s="43"/>
      <c r="X23" s="73"/>
      <c r="Y23" s="35"/>
      <c r="Z23" s="35"/>
      <c r="AA23" s="46"/>
      <c r="AB23" s="39"/>
      <c r="AC23" s="74"/>
      <c r="AD23" s="7"/>
      <c r="AE23" s="10"/>
    </row>
    <row r="24" spans="1:31" ht="15" customHeight="1" x14ac:dyDescent="0.25">
      <c r="A24" s="7"/>
      <c r="B24" s="5" t="s">
        <v>25</v>
      </c>
      <c r="C24" s="35"/>
      <c r="D24" s="75">
        <v>-74.3</v>
      </c>
      <c r="E24" s="43"/>
      <c r="F24" s="76"/>
      <c r="G24" s="39"/>
      <c r="H24" s="40">
        <v>-74.3</v>
      </c>
      <c r="I24" s="43"/>
      <c r="J24" s="77"/>
      <c r="K24" s="35"/>
      <c r="L24" s="35"/>
      <c r="M24" s="78">
        <v>-71</v>
      </c>
      <c r="N24" s="39"/>
      <c r="O24" s="79">
        <v>-71</v>
      </c>
      <c r="P24" s="15"/>
      <c r="Q24" s="35"/>
      <c r="R24" s="75">
        <v>-142.9</v>
      </c>
      <c r="S24" s="43"/>
      <c r="T24" s="76"/>
      <c r="U24" s="39"/>
      <c r="V24" s="40">
        <v>-142.9</v>
      </c>
      <c r="W24" s="43"/>
      <c r="X24" s="77"/>
      <c r="Y24" s="35"/>
      <c r="Z24" s="35"/>
      <c r="AA24" s="78">
        <v>-148.9</v>
      </c>
      <c r="AB24" s="39"/>
      <c r="AC24" s="79">
        <v>-148.9</v>
      </c>
      <c r="AD24" s="7"/>
      <c r="AE24" s="10"/>
    </row>
    <row r="25" spans="1:31" ht="15" customHeight="1" x14ac:dyDescent="0.25">
      <c r="A25" s="7"/>
      <c r="B25" s="5" t="s">
        <v>26</v>
      </c>
      <c r="C25" s="85"/>
      <c r="D25" s="47">
        <v>37.5</v>
      </c>
      <c r="E25" s="86"/>
      <c r="F25" s="81"/>
      <c r="G25" s="50">
        <v>53.9</v>
      </c>
      <c r="H25" s="87">
        <v>91.4</v>
      </c>
      <c r="I25" s="86"/>
      <c r="J25" s="77"/>
      <c r="K25" s="88"/>
      <c r="L25" s="89"/>
      <c r="M25" s="53">
        <v>-48.2</v>
      </c>
      <c r="N25" s="50">
        <v>106.3</v>
      </c>
      <c r="O25" s="90">
        <v>58.1</v>
      </c>
      <c r="P25" s="15"/>
      <c r="Q25" s="85"/>
      <c r="R25" s="47">
        <v>141.80000000000001</v>
      </c>
      <c r="S25" s="86"/>
      <c r="T25" s="81"/>
      <c r="U25" s="50">
        <v>76.5</v>
      </c>
      <c r="V25" s="87">
        <v>218.3</v>
      </c>
      <c r="W25" s="86"/>
      <c r="X25" s="77"/>
      <c r="Y25" s="88"/>
      <c r="Z25" s="89"/>
      <c r="AA25" s="53">
        <v>-321</v>
      </c>
      <c r="AB25" s="50">
        <v>494.7</v>
      </c>
      <c r="AC25" s="90">
        <v>173.7</v>
      </c>
      <c r="AD25" s="9"/>
      <c r="AE25" s="10"/>
    </row>
    <row r="26" spans="1:31" ht="15" customHeight="1" x14ac:dyDescent="0.25">
      <c r="A26" s="251" t="s">
        <v>27</v>
      </c>
      <c r="B26" s="252"/>
      <c r="C26" s="91"/>
      <c r="D26" s="82">
        <v>-36.799999999999997</v>
      </c>
      <c r="E26" s="59">
        <v>-0.69000000000000006</v>
      </c>
      <c r="F26" s="83"/>
      <c r="G26" s="57">
        <v>53.9</v>
      </c>
      <c r="H26" s="58">
        <v>17.100000000000001</v>
      </c>
      <c r="I26" s="59" t="s">
        <v>23</v>
      </c>
      <c r="J26" s="77"/>
      <c r="K26" s="92"/>
      <c r="L26" s="91"/>
      <c r="M26" s="60">
        <v>-119.2</v>
      </c>
      <c r="N26" s="57">
        <v>106.3</v>
      </c>
      <c r="O26" s="61">
        <v>-12.9</v>
      </c>
      <c r="P26" s="15"/>
      <c r="Q26" s="91"/>
      <c r="R26" s="82">
        <v>-1.1000000000000001</v>
      </c>
      <c r="S26" s="59">
        <v>-1</v>
      </c>
      <c r="T26" s="83"/>
      <c r="U26" s="57">
        <v>76.5</v>
      </c>
      <c r="V26" s="58">
        <v>75.400000000000006</v>
      </c>
      <c r="W26" s="59" t="s">
        <v>23</v>
      </c>
      <c r="X26" s="77"/>
      <c r="Y26" s="92"/>
      <c r="Z26" s="91"/>
      <c r="AA26" s="60">
        <v>-469.9</v>
      </c>
      <c r="AB26" s="57">
        <v>494.7</v>
      </c>
      <c r="AC26" s="61">
        <v>24.8</v>
      </c>
      <c r="AD26" s="15"/>
      <c r="AE26" s="10"/>
    </row>
    <row r="27" spans="1:31" ht="7.5" customHeight="1" x14ac:dyDescent="0.25">
      <c r="A27" s="7"/>
      <c r="B27" s="7"/>
      <c r="C27" s="35"/>
      <c r="D27" s="42"/>
      <c r="E27" s="43"/>
      <c r="F27" s="72"/>
      <c r="G27" s="39"/>
      <c r="H27" s="45"/>
      <c r="I27" s="43"/>
      <c r="J27" s="73"/>
      <c r="K27" s="35"/>
      <c r="L27" s="35"/>
      <c r="M27" s="46"/>
      <c r="N27" s="39"/>
      <c r="O27" s="74"/>
      <c r="P27" s="7"/>
      <c r="Q27" s="35"/>
      <c r="R27" s="42"/>
      <c r="S27" s="43"/>
      <c r="T27" s="72"/>
      <c r="U27" s="39"/>
      <c r="V27" s="45"/>
      <c r="W27" s="43"/>
      <c r="X27" s="73"/>
      <c r="Y27" s="35"/>
      <c r="Z27" s="35"/>
      <c r="AA27" s="46"/>
      <c r="AB27" s="39"/>
      <c r="AC27" s="74"/>
      <c r="AD27" s="7"/>
      <c r="AE27" s="10"/>
    </row>
    <row r="28" spans="1:31" ht="15" customHeight="1" x14ac:dyDescent="0.25">
      <c r="A28" s="7"/>
      <c r="B28" s="5" t="s">
        <v>28</v>
      </c>
      <c r="C28" s="88"/>
      <c r="D28" s="75">
        <v>2088.9</v>
      </c>
      <c r="E28" s="37">
        <v>0.91</v>
      </c>
      <c r="F28" s="76"/>
      <c r="G28" s="57">
        <v>180.3</v>
      </c>
      <c r="H28" s="40">
        <v>2269.1999999999998</v>
      </c>
      <c r="I28" s="37">
        <v>0.72</v>
      </c>
      <c r="J28" s="77"/>
      <c r="K28" s="88"/>
      <c r="L28" s="88"/>
      <c r="M28" s="78">
        <v>1090.9000000000001</v>
      </c>
      <c r="N28" s="57">
        <v>227.6</v>
      </c>
      <c r="O28" s="79">
        <v>1318.5</v>
      </c>
      <c r="P28" s="15"/>
      <c r="Q28" s="88"/>
      <c r="R28" s="75">
        <v>3618.6</v>
      </c>
      <c r="S28" s="37">
        <v>0.15</v>
      </c>
      <c r="T28" s="76"/>
      <c r="U28" s="57">
        <v>328.7</v>
      </c>
      <c r="V28" s="40">
        <v>3947.3</v>
      </c>
      <c r="W28" s="37">
        <v>0</v>
      </c>
      <c r="X28" s="77"/>
      <c r="Y28" s="88"/>
      <c r="Z28" s="88"/>
      <c r="AA28" s="78">
        <v>3144.5</v>
      </c>
      <c r="AB28" s="57">
        <v>820.6</v>
      </c>
      <c r="AC28" s="79">
        <v>3965.1</v>
      </c>
      <c r="AD28" s="15"/>
      <c r="AE28" s="10"/>
    </row>
    <row r="29" spans="1:31" ht="7.5" customHeight="1" x14ac:dyDescent="0.25">
      <c r="A29" s="7"/>
      <c r="B29" s="5"/>
      <c r="C29" s="35"/>
      <c r="D29" s="42"/>
      <c r="E29" s="43"/>
      <c r="F29" s="76"/>
      <c r="G29" s="57"/>
      <c r="H29" s="45"/>
      <c r="I29" s="43"/>
      <c r="J29" s="77"/>
      <c r="K29" s="35"/>
      <c r="L29" s="35"/>
      <c r="M29" s="46"/>
      <c r="N29" s="57"/>
      <c r="O29" s="74"/>
      <c r="P29" s="15"/>
      <c r="Q29" s="35"/>
      <c r="R29" s="42"/>
      <c r="S29" s="43"/>
      <c r="T29" s="76"/>
      <c r="U29" s="57"/>
      <c r="V29" s="45"/>
      <c r="W29" s="43"/>
      <c r="X29" s="77"/>
      <c r="Y29" s="35"/>
      <c r="Z29" s="35"/>
      <c r="AA29" s="46"/>
      <c r="AB29" s="57"/>
      <c r="AC29" s="74"/>
      <c r="AD29" s="15"/>
      <c r="AE29" s="10"/>
    </row>
    <row r="30" spans="1:31" ht="15" customHeight="1" x14ac:dyDescent="0.25">
      <c r="A30" s="7"/>
      <c r="B30" s="6" t="s">
        <v>29</v>
      </c>
      <c r="C30" s="35"/>
      <c r="D30" s="75">
        <v>325.7</v>
      </c>
      <c r="E30" s="37" t="s">
        <v>23</v>
      </c>
      <c r="F30" s="76"/>
      <c r="G30" s="57">
        <v>39.1</v>
      </c>
      <c r="H30" s="40">
        <v>364.8</v>
      </c>
      <c r="I30" s="93">
        <v>0.95000000000000007</v>
      </c>
      <c r="J30" s="77"/>
      <c r="K30" s="35"/>
      <c r="L30" s="35"/>
      <c r="M30" s="78">
        <v>138.4</v>
      </c>
      <c r="N30" s="57">
        <v>48.8</v>
      </c>
      <c r="O30" s="79">
        <v>187.2</v>
      </c>
      <c r="P30" s="15"/>
      <c r="Q30" s="35"/>
      <c r="R30" s="75">
        <v>510.5</v>
      </c>
      <c r="S30" s="37">
        <v>0.77</v>
      </c>
      <c r="T30" s="76"/>
      <c r="U30" s="57">
        <v>68.5</v>
      </c>
      <c r="V30" s="40">
        <v>579</v>
      </c>
      <c r="W30" s="93">
        <v>0.26</v>
      </c>
      <c r="X30" s="77"/>
      <c r="Y30" s="35"/>
      <c r="Z30" s="35"/>
      <c r="AA30" s="78">
        <v>289.10000000000002</v>
      </c>
      <c r="AB30" s="57">
        <v>171.9</v>
      </c>
      <c r="AC30" s="79">
        <v>461</v>
      </c>
      <c r="AD30" s="15"/>
      <c r="AE30" s="10"/>
    </row>
    <row r="31" spans="1:31" ht="15" customHeight="1" x14ac:dyDescent="0.25">
      <c r="A31" s="7"/>
      <c r="B31" s="4" t="s">
        <v>30</v>
      </c>
      <c r="C31" s="22"/>
      <c r="D31" s="94">
        <v>0.156</v>
      </c>
      <c r="E31" s="95">
        <v>2.9</v>
      </c>
      <c r="F31" s="96" t="s">
        <v>19</v>
      </c>
      <c r="G31" s="97"/>
      <c r="H31" s="98">
        <v>0.161</v>
      </c>
      <c r="I31" s="99">
        <v>1.9</v>
      </c>
      <c r="J31" s="68" t="s">
        <v>19</v>
      </c>
      <c r="K31" s="35"/>
      <c r="L31" s="22"/>
      <c r="M31" s="100">
        <v>0.127</v>
      </c>
      <c r="N31" s="97"/>
      <c r="O31" s="101">
        <v>0.14199999999999999</v>
      </c>
      <c r="P31" s="16"/>
      <c r="Q31" s="22"/>
      <c r="R31" s="94">
        <v>0.14099999999999999</v>
      </c>
      <c r="S31" s="95">
        <v>4.9000000000000004</v>
      </c>
      <c r="T31" s="96" t="s">
        <v>19</v>
      </c>
      <c r="U31" s="97"/>
      <c r="V31" s="98">
        <v>0.14699999999999999</v>
      </c>
      <c r="W31" s="99">
        <v>3.1</v>
      </c>
      <c r="X31" s="68" t="s">
        <v>19</v>
      </c>
      <c r="Y31" s="35"/>
      <c r="Z31" s="22"/>
      <c r="AA31" s="100">
        <v>9.1999999999999998E-2</v>
      </c>
      <c r="AB31" s="97"/>
      <c r="AC31" s="101">
        <v>0.11599999999999999</v>
      </c>
      <c r="AD31" s="17"/>
      <c r="AE31" s="10"/>
    </row>
    <row r="32" spans="1:31" ht="7.5" customHeight="1" x14ac:dyDescent="0.25">
      <c r="A32" s="7"/>
      <c r="B32" s="7"/>
      <c r="C32" s="29"/>
      <c r="D32" s="102"/>
      <c r="E32" s="103"/>
      <c r="F32" s="104"/>
      <c r="G32" s="105"/>
      <c r="H32" s="106"/>
      <c r="I32" s="103"/>
      <c r="J32" s="35"/>
      <c r="K32" s="35"/>
      <c r="L32" s="29"/>
      <c r="M32" s="107"/>
      <c r="N32" s="105"/>
      <c r="O32" s="106"/>
      <c r="P32" s="7"/>
      <c r="Q32" s="29"/>
      <c r="R32" s="102"/>
      <c r="S32" s="103"/>
      <c r="T32" s="104"/>
      <c r="U32" s="105"/>
      <c r="V32" s="106"/>
      <c r="W32" s="103"/>
      <c r="X32" s="35"/>
      <c r="Y32" s="35"/>
      <c r="Z32" s="29"/>
      <c r="AA32" s="107"/>
      <c r="AB32" s="105"/>
      <c r="AC32" s="106"/>
      <c r="AD32" s="7"/>
      <c r="AE32" s="10"/>
    </row>
    <row r="33" spans="1:31" ht="15" customHeight="1" x14ac:dyDescent="0.25">
      <c r="A33" s="265" t="s">
        <v>31</v>
      </c>
      <c r="B33" s="265"/>
      <c r="C33" s="22"/>
      <c r="D33" s="108">
        <v>1763.2</v>
      </c>
      <c r="E33" s="48">
        <v>0.85</v>
      </c>
      <c r="F33" s="49"/>
      <c r="G33" s="50">
        <v>141.19999999999999</v>
      </c>
      <c r="H33" s="51">
        <v>1904.4</v>
      </c>
      <c r="I33" s="48">
        <v>0.68</v>
      </c>
      <c r="J33" s="52"/>
      <c r="K33" s="35"/>
      <c r="L33" s="22"/>
      <c r="M33" s="109">
        <v>952.5</v>
      </c>
      <c r="N33" s="50">
        <v>178.8</v>
      </c>
      <c r="O33" s="51">
        <v>1131.3</v>
      </c>
      <c r="P33" s="15"/>
      <c r="Q33" s="22"/>
      <c r="R33" s="108">
        <v>3108.1</v>
      </c>
      <c r="S33" s="48">
        <v>0.09</v>
      </c>
      <c r="T33" s="49"/>
      <c r="U33" s="50">
        <v>260.2</v>
      </c>
      <c r="V33" s="51">
        <v>3368.3</v>
      </c>
      <c r="W33" s="48">
        <v>-0.04</v>
      </c>
      <c r="X33" s="52"/>
      <c r="Y33" s="35"/>
      <c r="Z33" s="22"/>
      <c r="AA33" s="109">
        <v>2855.4</v>
      </c>
      <c r="AB33" s="50">
        <v>648.70000000000005</v>
      </c>
      <c r="AC33" s="51">
        <v>3504.1</v>
      </c>
      <c r="AD33" s="15"/>
      <c r="AE33" s="10"/>
    </row>
    <row r="34" spans="1:31" ht="15" customHeight="1" x14ac:dyDescent="0.25">
      <c r="A34" s="7"/>
      <c r="B34" s="7"/>
      <c r="C34" s="29"/>
      <c r="D34" s="102"/>
      <c r="E34" s="103"/>
      <c r="F34" s="104"/>
      <c r="G34" s="105"/>
      <c r="H34" s="106"/>
      <c r="I34" s="103"/>
      <c r="J34" s="35"/>
      <c r="K34" s="35"/>
      <c r="L34" s="29"/>
      <c r="M34" s="107"/>
      <c r="N34" s="105"/>
      <c r="O34" s="106"/>
      <c r="P34" s="7"/>
      <c r="Q34" s="29"/>
      <c r="R34" s="102"/>
      <c r="S34" s="103"/>
      <c r="T34" s="104"/>
      <c r="U34" s="105"/>
      <c r="V34" s="106"/>
      <c r="W34" s="103"/>
      <c r="X34" s="35"/>
      <c r="Y34" s="35"/>
      <c r="Z34" s="29"/>
      <c r="AA34" s="107"/>
      <c r="AB34" s="105"/>
      <c r="AC34" s="106"/>
      <c r="AD34" s="7"/>
      <c r="AE34" s="10"/>
    </row>
    <row r="35" spans="1:31" ht="15" customHeight="1" x14ac:dyDescent="0.25">
      <c r="A35" s="251" t="s">
        <v>32</v>
      </c>
      <c r="B35" s="252"/>
      <c r="C35" s="92"/>
      <c r="D35" s="110">
        <v>1.95</v>
      </c>
      <c r="E35" s="37">
        <v>0.86</v>
      </c>
      <c r="F35" s="38"/>
      <c r="G35" s="111">
        <v>0.16</v>
      </c>
      <c r="H35" s="112">
        <v>2.11</v>
      </c>
      <c r="I35" s="37">
        <v>0.69000000000000006</v>
      </c>
      <c r="J35" s="52"/>
      <c r="K35" s="92"/>
      <c r="L35" s="92"/>
      <c r="M35" s="113">
        <v>1.05</v>
      </c>
      <c r="N35" s="111">
        <v>0.2</v>
      </c>
      <c r="O35" s="112">
        <v>1.25</v>
      </c>
      <c r="P35" s="15"/>
      <c r="Q35" s="92"/>
      <c r="R35" s="110">
        <v>3.44</v>
      </c>
      <c r="S35" s="37">
        <v>0.09</v>
      </c>
      <c r="T35" s="38"/>
      <c r="U35" s="111">
        <v>0.28999999999999998</v>
      </c>
      <c r="V35" s="112">
        <v>3.73</v>
      </c>
      <c r="W35" s="37">
        <v>-0.04</v>
      </c>
      <c r="X35" s="52"/>
      <c r="Y35" s="92"/>
      <c r="Z35" s="92"/>
      <c r="AA35" s="113">
        <v>3.16</v>
      </c>
      <c r="AB35" s="111">
        <v>0.71</v>
      </c>
      <c r="AC35" s="112">
        <v>3.87</v>
      </c>
      <c r="AD35" s="15"/>
      <c r="AE35" s="10"/>
    </row>
    <row r="36" spans="1:31" ht="15" customHeight="1" x14ac:dyDescent="0.25">
      <c r="A36" s="7"/>
      <c r="B36" s="7"/>
      <c r="C36" s="35"/>
      <c r="D36" s="42"/>
      <c r="E36" s="43"/>
      <c r="F36" s="44"/>
      <c r="G36" s="39"/>
      <c r="H36" s="45"/>
      <c r="I36" s="43"/>
      <c r="J36" s="35"/>
      <c r="K36" s="35"/>
      <c r="L36" s="35"/>
      <c r="M36" s="46"/>
      <c r="N36" s="39"/>
      <c r="O36" s="45"/>
      <c r="P36" s="7"/>
      <c r="Q36" s="35"/>
      <c r="R36" s="42"/>
      <c r="S36" s="43"/>
      <c r="T36" s="44"/>
      <c r="U36" s="39"/>
      <c r="V36" s="45"/>
      <c r="W36" s="43"/>
      <c r="X36" s="35"/>
      <c r="Y36" s="35"/>
      <c r="Z36" s="35"/>
      <c r="AA36" s="46"/>
      <c r="AB36" s="39"/>
      <c r="AC36" s="45"/>
      <c r="AD36" s="7"/>
      <c r="AE36" s="10"/>
    </row>
    <row r="37" spans="1:31" ht="15" customHeight="1" x14ac:dyDescent="0.25">
      <c r="A37" s="266" t="s">
        <v>33</v>
      </c>
      <c r="B37" s="266"/>
      <c r="C37" s="35"/>
      <c r="D37" s="114">
        <v>902699</v>
      </c>
      <c r="E37" s="37">
        <v>0</v>
      </c>
      <c r="F37" s="38"/>
      <c r="G37" s="39"/>
      <c r="H37" s="115">
        <v>902699</v>
      </c>
      <c r="I37" s="37">
        <v>0</v>
      </c>
      <c r="J37" s="52"/>
      <c r="K37" s="35"/>
      <c r="L37" s="35"/>
      <c r="M37" s="116">
        <v>902940</v>
      </c>
      <c r="N37" s="39"/>
      <c r="O37" s="115">
        <v>902940</v>
      </c>
      <c r="P37" s="15"/>
      <c r="Q37" s="35"/>
      <c r="R37" s="114">
        <v>902991</v>
      </c>
      <c r="S37" s="37">
        <v>0</v>
      </c>
      <c r="T37" s="38"/>
      <c r="U37" s="39"/>
      <c r="V37" s="115">
        <v>902991</v>
      </c>
      <c r="W37" s="37">
        <v>0</v>
      </c>
      <c r="X37" s="52"/>
      <c r="Y37" s="35"/>
      <c r="Z37" s="35"/>
      <c r="AA37" s="116">
        <v>904422</v>
      </c>
      <c r="AB37" s="39"/>
      <c r="AC37" s="115">
        <v>904422</v>
      </c>
      <c r="AD37" s="15"/>
      <c r="AE37" s="10"/>
    </row>
    <row r="38" spans="1:31" ht="15" customHeight="1" x14ac:dyDescent="0.25">
      <c r="A38" s="7"/>
      <c r="B38" s="7"/>
      <c r="C38" s="7"/>
      <c r="D38" s="8"/>
      <c r="E38" s="8"/>
      <c r="F38" s="5"/>
      <c r="G38" s="5"/>
      <c r="H38" s="8"/>
      <c r="I38" s="8"/>
      <c r="J38" s="7"/>
      <c r="K38" s="7"/>
      <c r="L38" s="7"/>
      <c r="M38" s="8"/>
      <c r="N38" s="7"/>
      <c r="O38" s="8"/>
      <c r="P38" s="7"/>
      <c r="Q38" s="7"/>
      <c r="R38" s="7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10"/>
    </row>
    <row r="39" spans="1:31" ht="43.2" customHeight="1" x14ac:dyDescent="0.25">
      <c r="A39" s="7"/>
      <c r="B39" s="263" t="s">
        <v>34</v>
      </c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7"/>
      <c r="O39" s="8"/>
      <c r="P39" s="7"/>
      <c r="Q39" s="7"/>
      <c r="R39" s="7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10"/>
    </row>
    <row r="40" spans="1:31" ht="15.75" customHeight="1" x14ac:dyDescent="0.25">
      <c r="A40" s="7"/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7"/>
      <c r="O40" s="8"/>
      <c r="P40" s="7"/>
      <c r="Q40" s="7"/>
      <c r="R40" s="7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10"/>
    </row>
    <row r="41" spans="1:31" ht="15.75" customHeight="1" x14ac:dyDescent="0.25">
      <c r="A41" s="7"/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7"/>
      <c r="O41" s="8"/>
      <c r="P41" s="7"/>
      <c r="Q41" s="7"/>
      <c r="R41" s="7"/>
      <c r="S41" s="9"/>
      <c r="T41" s="15"/>
      <c r="U41" s="15"/>
      <c r="V41" s="9"/>
      <c r="W41" s="9"/>
      <c r="X41" s="9"/>
      <c r="Y41" s="9"/>
      <c r="Z41" s="9"/>
      <c r="AA41" s="9"/>
      <c r="AB41" s="9"/>
      <c r="AC41" s="9"/>
      <c r="AD41" s="9"/>
      <c r="AE41" s="10"/>
    </row>
    <row r="42" spans="1:31" ht="16.649999999999999" customHeight="1" x14ac:dyDescent="0.25">
      <c r="A42" s="7"/>
      <c r="B42" s="263"/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7"/>
      <c r="O42" s="8"/>
      <c r="P42" s="7"/>
      <c r="Q42" s="7"/>
      <c r="R42" s="7"/>
      <c r="S42" s="9"/>
      <c r="T42" s="7"/>
      <c r="U42" s="7"/>
      <c r="V42" s="9"/>
      <c r="W42" s="9"/>
      <c r="X42" s="9"/>
      <c r="Y42" s="9"/>
      <c r="Z42" s="9"/>
      <c r="AA42" s="9"/>
      <c r="AB42" s="9"/>
      <c r="AC42" s="9"/>
      <c r="AD42" s="9"/>
      <c r="AE42" s="10"/>
    </row>
    <row r="43" spans="1:31" ht="15" customHeight="1" x14ac:dyDescent="0.25">
      <c r="A43" s="7"/>
      <c r="B43" s="263" t="s">
        <v>35</v>
      </c>
      <c r="C43" s="263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7"/>
      <c r="O43" s="8"/>
      <c r="P43" s="7"/>
      <c r="Q43" s="7"/>
      <c r="R43" s="7"/>
      <c r="S43" s="9"/>
      <c r="T43" s="15"/>
      <c r="U43" s="15"/>
      <c r="V43" s="9"/>
      <c r="W43" s="9"/>
      <c r="X43" s="9"/>
      <c r="Y43" s="9"/>
      <c r="Z43" s="9"/>
      <c r="AA43" s="9"/>
      <c r="AB43" s="9"/>
      <c r="AC43" s="9"/>
      <c r="AD43" s="9"/>
      <c r="AE43" s="10"/>
    </row>
    <row r="44" spans="1:31" ht="15" customHeight="1" x14ac:dyDescent="0.25">
      <c r="A44" s="7"/>
      <c r="B44" s="263" t="s">
        <v>36</v>
      </c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7"/>
      <c r="O44" s="8"/>
      <c r="P44" s="7"/>
      <c r="Q44" s="7"/>
      <c r="R44" s="7"/>
      <c r="S44" s="9"/>
      <c r="T44" s="15"/>
      <c r="U44" s="15"/>
      <c r="V44" s="9"/>
      <c r="W44" s="9"/>
      <c r="X44" s="9"/>
      <c r="Y44" s="9"/>
      <c r="Z44" s="9"/>
      <c r="AA44" s="9"/>
      <c r="AB44" s="9"/>
      <c r="AC44" s="9"/>
      <c r="AD44" s="9"/>
      <c r="AE44" s="10"/>
    </row>
    <row r="45" spans="1:31" ht="15" customHeight="1" x14ac:dyDescent="0.25">
      <c r="A45" s="9"/>
      <c r="B45" s="264" t="s">
        <v>37</v>
      </c>
      <c r="C45" s="264"/>
      <c r="D45" s="14"/>
      <c r="E45" s="14"/>
      <c r="F45" s="9"/>
      <c r="G45" s="9"/>
      <c r="H45" s="14"/>
      <c r="I45" s="14"/>
      <c r="J45" s="9"/>
      <c r="K45" s="9"/>
      <c r="L45" s="9"/>
      <c r="M45" s="14"/>
      <c r="N45" s="9"/>
      <c r="O45" s="14"/>
      <c r="P45" s="9"/>
      <c r="Q45" s="9"/>
      <c r="R45" s="9"/>
      <c r="S45" s="9"/>
      <c r="T45" s="16"/>
      <c r="U45" s="16"/>
      <c r="V45" s="9"/>
      <c r="W45" s="9"/>
      <c r="X45" s="9"/>
      <c r="Y45" s="9"/>
      <c r="Z45" s="9"/>
      <c r="AA45" s="9"/>
      <c r="AB45" s="9"/>
      <c r="AC45" s="9"/>
      <c r="AD45" s="9"/>
      <c r="AE45" s="10"/>
    </row>
    <row r="46" spans="1:31" ht="15" customHeight="1" x14ac:dyDescent="0.25">
      <c r="A46" s="9"/>
      <c r="B46" s="9"/>
      <c r="C46" s="9"/>
      <c r="D46" s="14"/>
      <c r="E46" s="14"/>
      <c r="F46" s="9"/>
      <c r="G46" s="9"/>
      <c r="H46" s="14"/>
      <c r="I46" s="14"/>
      <c r="J46" s="9"/>
      <c r="K46" s="9"/>
      <c r="L46" s="9"/>
      <c r="M46" s="14"/>
      <c r="N46" s="9"/>
      <c r="O46" s="14"/>
      <c r="P46" s="9"/>
      <c r="Q46" s="9"/>
      <c r="R46" s="9"/>
      <c r="S46" s="9"/>
      <c r="T46" s="7"/>
      <c r="U46" s="7"/>
      <c r="V46" s="9"/>
      <c r="W46" s="9"/>
      <c r="X46" s="9"/>
      <c r="Y46" s="9"/>
      <c r="Z46" s="9"/>
      <c r="AA46" s="9"/>
      <c r="AB46" s="9"/>
      <c r="AC46" s="9"/>
      <c r="AD46" s="9"/>
      <c r="AE46" s="10"/>
    </row>
    <row r="47" spans="1:31" ht="15" customHeight="1" x14ac:dyDescent="0.25">
      <c r="A47" s="9"/>
      <c r="B47" s="9"/>
      <c r="C47" s="9"/>
      <c r="D47" s="14"/>
      <c r="E47" s="14"/>
      <c r="F47" s="9"/>
      <c r="G47" s="9"/>
      <c r="H47" s="14"/>
      <c r="I47" s="14"/>
      <c r="J47" s="9"/>
      <c r="K47" s="9"/>
      <c r="L47" s="9"/>
      <c r="M47" s="14"/>
      <c r="N47" s="9"/>
      <c r="O47" s="14"/>
      <c r="P47" s="9"/>
      <c r="Q47" s="9"/>
      <c r="R47" s="9"/>
      <c r="S47" s="9"/>
      <c r="T47" s="15"/>
      <c r="U47" s="15"/>
      <c r="V47" s="9"/>
      <c r="W47" s="9"/>
      <c r="X47" s="9"/>
      <c r="Y47" s="9"/>
      <c r="Z47" s="9"/>
      <c r="AA47" s="9"/>
      <c r="AB47" s="9"/>
      <c r="AC47" s="9"/>
      <c r="AD47" s="9"/>
      <c r="AE47" s="10"/>
    </row>
    <row r="48" spans="1:31" ht="15" customHeight="1" x14ac:dyDescent="0.25">
      <c r="A48" s="9"/>
      <c r="B48" s="9"/>
      <c r="C48" s="9"/>
      <c r="D48" s="14"/>
      <c r="E48" s="14"/>
      <c r="F48" s="9"/>
      <c r="G48" s="9"/>
      <c r="H48" s="14"/>
      <c r="I48" s="14"/>
      <c r="J48" s="9"/>
      <c r="K48" s="9"/>
      <c r="L48" s="9"/>
      <c r="M48" s="14"/>
      <c r="N48" s="9"/>
      <c r="O48" s="14"/>
      <c r="P48" s="9"/>
      <c r="Q48" s="9"/>
      <c r="R48" s="9"/>
      <c r="S48" s="9"/>
      <c r="T48" s="15"/>
      <c r="U48" s="15"/>
      <c r="V48" s="9"/>
      <c r="W48" s="9"/>
      <c r="X48" s="9"/>
      <c r="Y48" s="9"/>
      <c r="Z48" s="9"/>
      <c r="AA48" s="9"/>
      <c r="AB48" s="9"/>
      <c r="AC48" s="9"/>
      <c r="AD48" s="9"/>
      <c r="AE48" s="10"/>
    </row>
    <row r="49" spans="1:31" ht="15" customHeight="1" x14ac:dyDescent="0.25">
      <c r="A49" s="9"/>
      <c r="B49" s="9"/>
      <c r="C49" s="9"/>
      <c r="D49" s="14"/>
      <c r="E49" s="14"/>
      <c r="F49" s="9"/>
      <c r="G49" s="9"/>
      <c r="H49" s="14"/>
      <c r="I49" s="14"/>
      <c r="J49" s="9"/>
      <c r="K49" s="9"/>
      <c r="L49" s="9"/>
      <c r="M49" s="14"/>
      <c r="N49" s="9"/>
      <c r="O49" s="14"/>
      <c r="P49" s="9"/>
      <c r="Q49" s="9"/>
      <c r="R49" s="9"/>
      <c r="S49" s="9"/>
      <c r="T49" s="15"/>
      <c r="U49" s="15"/>
      <c r="V49" s="9"/>
      <c r="W49" s="9"/>
      <c r="X49" s="9"/>
      <c r="Y49" s="9"/>
      <c r="Z49" s="9"/>
      <c r="AA49" s="9"/>
      <c r="AB49" s="9"/>
      <c r="AC49" s="9"/>
      <c r="AD49" s="9"/>
      <c r="AE49" s="10"/>
    </row>
    <row r="50" spans="1:31" ht="15" customHeight="1" x14ac:dyDescent="0.25">
      <c r="A50" s="9"/>
      <c r="B50" s="9"/>
      <c r="C50" s="9"/>
      <c r="D50" s="14"/>
      <c r="E50" s="14"/>
      <c r="F50" s="9"/>
      <c r="G50" s="9"/>
      <c r="H50" s="14"/>
      <c r="I50" s="14"/>
      <c r="J50" s="9"/>
      <c r="K50" s="9"/>
      <c r="L50" s="9"/>
      <c r="M50" s="14"/>
      <c r="N50" s="9"/>
      <c r="O50" s="14"/>
      <c r="P50" s="9"/>
      <c r="Q50" s="9"/>
      <c r="R50" s="9"/>
      <c r="S50" s="9"/>
      <c r="T50" s="7"/>
      <c r="U50" s="7"/>
      <c r="V50" s="9"/>
      <c r="W50" s="9"/>
      <c r="X50" s="9"/>
      <c r="Y50" s="9"/>
      <c r="Z50" s="9"/>
      <c r="AA50" s="9"/>
      <c r="AB50" s="9"/>
      <c r="AC50" s="9"/>
      <c r="AD50" s="9"/>
      <c r="AE50" s="10"/>
    </row>
    <row r="51" spans="1:31" ht="15" customHeight="1" x14ac:dyDescent="0.25">
      <c r="A51" s="9"/>
      <c r="B51" s="9"/>
      <c r="C51" s="9"/>
      <c r="D51" s="14"/>
      <c r="E51" s="14"/>
      <c r="F51" s="9"/>
      <c r="G51" s="9"/>
      <c r="H51" s="14"/>
      <c r="I51" s="14"/>
      <c r="J51" s="9"/>
      <c r="K51" s="9"/>
      <c r="L51" s="9"/>
      <c r="M51" s="14"/>
      <c r="N51" s="9"/>
      <c r="O51" s="14"/>
      <c r="P51" s="9"/>
      <c r="Q51" s="9"/>
      <c r="R51" s="9"/>
      <c r="S51" s="9"/>
      <c r="T51" s="15"/>
      <c r="U51" s="15"/>
      <c r="V51" s="9"/>
      <c r="W51" s="9"/>
      <c r="X51" s="9"/>
      <c r="Y51" s="9"/>
      <c r="Z51" s="9"/>
      <c r="AA51" s="9"/>
      <c r="AB51" s="9"/>
      <c r="AC51" s="9"/>
      <c r="AD51" s="9"/>
      <c r="AE51" s="10"/>
    </row>
    <row r="52" spans="1:31" ht="15" customHeight="1" x14ac:dyDescent="0.25">
      <c r="A52" s="9"/>
      <c r="B52" s="9"/>
      <c r="C52" s="9"/>
      <c r="D52" s="14"/>
      <c r="E52" s="14"/>
      <c r="F52" s="9"/>
      <c r="G52" s="9"/>
      <c r="H52" s="14"/>
      <c r="I52" s="14"/>
      <c r="J52" s="9"/>
      <c r="K52" s="9"/>
      <c r="L52" s="9"/>
      <c r="M52" s="14"/>
      <c r="N52" s="9"/>
      <c r="O52" s="14"/>
      <c r="P52" s="9"/>
      <c r="Q52" s="9"/>
      <c r="R52" s="9"/>
      <c r="S52" s="9"/>
      <c r="T52" s="15"/>
      <c r="U52" s="15"/>
      <c r="V52" s="9"/>
      <c r="W52" s="9"/>
      <c r="X52" s="9"/>
      <c r="Y52" s="9"/>
      <c r="Z52" s="9"/>
      <c r="AA52" s="9"/>
      <c r="AB52" s="9"/>
      <c r="AC52" s="9"/>
      <c r="AD52" s="9"/>
      <c r="AE52" s="10"/>
    </row>
    <row r="53" spans="1:31" ht="15" customHeight="1" x14ac:dyDescent="0.25">
      <c r="A53" s="9"/>
      <c r="B53" s="9"/>
      <c r="C53" s="9"/>
      <c r="D53" s="14"/>
      <c r="E53" s="14"/>
      <c r="F53" s="9"/>
      <c r="G53" s="9"/>
      <c r="H53" s="14"/>
      <c r="I53" s="14"/>
      <c r="J53" s="9"/>
      <c r="K53" s="9"/>
      <c r="L53" s="9"/>
      <c r="M53" s="14"/>
      <c r="N53" s="9"/>
      <c r="O53" s="14"/>
      <c r="P53" s="9"/>
      <c r="Q53" s="9"/>
      <c r="R53" s="9"/>
      <c r="S53" s="9"/>
      <c r="T53" s="15"/>
      <c r="U53" s="15"/>
      <c r="V53" s="9"/>
      <c r="W53" s="9"/>
      <c r="X53" s="9"/>
      <c r="Y53" s="9"/>
      <c r="Z53" s="9"/>
      <c r="AA53" s="9"/>
      <c r="AB53" s="9"/>
      <c r="AC53" s="9"/>
      <c r="AD53" s="18"/>
    </row>
    <row r="54" spans="1:31" ht="15" customHeight="1" x14ac:dyDescent="0.25">
      <c r="A54" s="9"/>
      <c r="B54" s="9"/>
      <c r="C54" s="9"/>
      <c r="D54" s="14"/>
      <c r="E54" s="14"/>
      <c r="F54" s="9"/>
      <c r="G54" s="9"/>
      <c r="H54" s="14"/>
      <c r="I54" s="14"/>
      <c r="J54" s="9"/>
      <c r="K54" s="9"/>
      <c r="L54" s="9"/>
      <c r="M54" s="14"/>
      <c r="N54" s="9"/>
      <c r="O54" s="14"/>
      <c r="P54" s="9"/>
      <c r="Q54" s="9"/>
      <c r="R54" s="9"/>
      <c r="S54" s="9"/>
      <c r="T54" s="7"/>
      <c r="U54" s="7"/>
      <c r="V54" s="9"/>
      <c r="W54" s="9"/>
      <c r="X54" s="9"/>
      <c r="Y54" s="9"/>
      <c r="Z54" s="9"/>
      <c r="AA54" s="9"/>
      <c r="AB54" s="9"/>
      <c r="AC54" s="9"/>
      <c r="AD54" s="19"/>
    </row>
    <row r="55" spans="1:31" ht="15" customHeight="1" x14ac:dyDescent="0.25">
      <c r="A55" s="9"/>
      <c r="B55" s="9"/>
      <c r="C55" s="9"/>
      <c r="D55" s="14"/>
      <c r="E55" s="14"/>
      <c r="F55" s="9"/>
      <c r="G55" s="9"/>
      <c r="H55" s="14"/>
      <c r="I55" s="14"/>
      <c r="J55" s="9"/>
      <c r="K55" s="9"/>
      <c r="L55" s="9"/>
      <c r="M55" s="14"/>
      <c r="N55" s="9"/>
      <c r="O55" s="14"/>
      <c r="P55" s="9"/>
      <c r="Q55" s="9"/>
      <c r="R55" s="9"/>
      <c r="S55" s="9"/>
      <c r="T55" s="15"/>
      <c r="U55" s="15"/>
      <c r="V55" s="9"/>
      <c r="W55" s="9"/>
      <c r="X55" s="9"/>
      <c r="Y55" s="9"/>
      <c r="Z55" s="9"/>
      <c r="AA55" s="9"/>
      <c r="AB55" s="9"/>
      <c r="AC55" s="9"/>
      <c r="AD55" s="19"/>
    </row>
    <row r="56" spans="1:31" ht="15" customHeight="1" x14ac:dyDescent="0.25">
      <c r="A56" s="9"/>
      <c r="B56" s="9"/>
      <c r="C56" s="9"/>
      <c r="D56" s="14"/>
      <c r="E56" s="14"/>
      <c r="F56" s="9"/>
      <c r="G56" s="9"/>
      <c r="H56" s="14"/>
      <c r="I56" s="14"/>
      <c r="J56" s="9"/>
      <c r="K56" s="9"/>
      <c r="L56" s="9"/>
      <c r="M56" s="14"/>
      <c r="N56" s="9"/>
      <c r="O56" s="14"/>
      <c r="P56" s="9"/>
      <c r="Q56" s="9"/>
      <c r="R56" s="9"/>
      <c r="S56" s="9"/>
      <c r="T56" s="15"/>
      <c r="U56" s="15"/>
      <c r="V56" s="9"/>
      <c r="W56" s="9"/>
      <c r="X56" s="9"/>
      <c r="Y56" s="9"/>
      <c r="Z56" s="9"/>
      <c r="AA56" s="9"/>
      <c r="AB56" s="9"/>
      <c r="AC56" s="9"/>
      <c r="AD56" s="19"/>
    </row>
    <row r="57" spans="1:31" ht="15" customHeight="1" x14ac:dyDescent="0.25">
      <c r="A57" s="9"/>
      <c r="B57" s="9"/>
      <c r="C57" s="9"/>
      <c r="D57" s="14"/>
      <c r="E57" s="14"/>
      <c r="F57" s="9"/>
      <c r="G57" s="9"/>
      <c r="H57" s="14"/>
      <c r="I57" s="14"/>
      <c r="J57" s="9"/>
      <c r="K57" s="9"/>
      <c r="L57" s="9"/>
      <c r="M57" s="14"/>
      <c r="N57" s="9"/>
      <c r="O57" s="14"/>
      <c r="P57" s="9"/>
      <c r="Q57" s="9"/>
      <c r="R57" s="9"/>
      <c r="S57" s="9"/>
      <c r="T57" s="15"/>
      <c r="U57" s="15"/>
      <c r="V57" s="9"/>
      <c r="W57" s="9"/>
      <c r="X57" s="9"/>
      <c r="Y57" s="9"/>
      <c r="Z57" s="9"/>
      <c r="AA57" s="9"/>
      <c r="AB57" s="9"/>
      <c r="AC57" s="9"/>
      <c r="AD57" s="19"/>
    </row>
    <row r="58" spans="1:31" ht="15" customHeight="1" x14ac:dyDescent="0.25">
      <c r="A58" s="9"/>
      <c r="B58" s="9"/>
      <c r="C58" s="9"/>
      <c r="D58" s="14"/>
      <c r="E58" s="14"/>
      <c r="F58" s="9"/>
      <c r="G58" s="9"/>
      <c r="H58" s="14"/>
      <c r="I58" s="14"/>
      <c r="J58" s="9"/>
      <c r="K58" s="9"/>
      <c r="L58" s="9"/>
      <c r="M58" s="14"/>
      <c r="N58" s="9"/>
      <c r="O58" s="14"/>
      <c r="P58" s="9"/>
      <c r="Q58" s="9"/>
      <c r="R58" s="9"/>
      <c r="S58" s="9"/>
      <c r="T58" s="7"/>
      <c r="U58" s="7"/>
      <c r="V58" s="9"/>
      <c r="W58" s="9"/>
      <c r="X58" s="9"/>
      <c r="Y58" s="9"/>
      <c r="Z58" s="9"/>
      <c r="AA58" s="9"/>
      <c r="AB58" s="9"/>
      <c r="AC58" s="9"/>
      <c r="AD58" s="19"/>
    </row>
    <row r="59" spans="1:31" ht="15" customHeight="1" x14ac:dyDescent="0.25">
      <c r="A59" s="9"/>
      <c r="B59" s="9"/>
      <c r="C59" s="9"/>
      <c r="D59" s="14"/>
      <c r="E59" s="14"/>
      <c r="F59" s="9"/>
      <c r="G59" s="9"/>
      <c r="H59" s="14"/>
      <c r="I59" s="14"/>
      <c r="J59" s="9"/>
      <c r="K59" s="9"/>
      <c r="L59" s="9"/>
      <c r="M59" s="14"/>
      <c r="N59" s="9"/>
      <c r="O59" s="14"/>
      <c r="P59" s="9"/>
      <c r="Q59" s="9"/>
      <c r="R59" s="9"/>
      <c r="S59" s="9"/>
      <c r="T59" s="15"/>
      <c r="U59" s="15"/>
      <c r="V59" s="9"/>
      <c r="W59" s="9"/>
      <c r="X59" s="9"/>
      <c r="Y59" s="9"/>
      <c r="Z59" s="9"/>
      <c r="AA59" s="9"/>
      <c r="AB59" s="9"/>
      <c r="AC59" s="9"/>
      <c r="AD59" s="19"/>
    </row>
    <row r="60" spans="1:31" ht="15" customHeight="1" x14ac:dyDescent="0.25">
      <c r="A60" s="9"/>
      <c r="B60" s="9"/>
      <c r="C60" s="9"/>
      <c r="D60" s="14"/>
      <c r="E60" s="14"/>
      <c r="F60" s="9"/>
      <c r="G60" s="9"/>
      <c r="H60" s="14"/>
      <c r="I60" s="14"/>
      <c r="J60" s="9"/>
      <c r="K60" s="9"/>
      <c r="L60" s="9"/>
      <c r="M60" s="14"/>
      <c r="N60" s="9"/>
      <c r="O60" s="14"/>
      <c r="P60" s="9"/>
      <c r="Q60" s="9"/>
      <c r="R60" s="9"/>
      <c r="S60" s="9"/>
      <c r="T60" s="15"/>
      <c r="U60" s="15"/>
      <c r="V60" s="9"/>
      <c r="W60" s="9"/>
      <c r="X60" s="9"/>
      <c r="Y60" s="9"/>
      <c r="Z60" s="9"/>
      <c r="AA60" s="9"/>
      <c r="AB60" s="9"/>
      <c r="AC60" s="9"/>
      <c r="AD60" s="19"/>
    </row>
    <row r="61" spans="1:31" ht="15" customHeight="1" x14ac:dyDescent="0.25">
      <c r="A61" s="9"/>
      <c r="B61" s="9"/>
      <c r="C61" s="9"/>
      <c r="D61" s="14"/>
      <c r="E61" s="14"/>
      <c r="F61" s="9"/>
      <c r="G61" s="9"/>
      <c r="H61" s="14"/>
      <c r="I61" s="14"/>
      <c r="J61" s="9"/>
      <c r="K61" s="9"/>
      <c r="L61" s="9"/>
      <c r="M61" s="14"/>
      <c r="N61" s="9"/>
      <c r="O61" s="14"/>
      <c r="P61" s="9"/>
      <c r="Q61" s="9"/>
      <c r="R61" s="9"/>
      <c r="S61" s="9"/>
      <c r="T61" s="15"/>
      <c r="U61" s="15"/>
      <c r="V61" s="9"/>
      <c r="W61" s="9"/>
      <c r="X61" s="9"/>
      <c r="Y61" s="9"/>
      <c r="Z61" s="9"/>
      <c r="AA61" s="9"/>
      <c r="AB61" s="9"/>
      <c r="AC61" s="9"/>
      <c r="AD61" s="19"/>
    </row>
    <row r="62" spans="1:31" ht="15" customHeight="1" x14ac:dyDescent="0.25">
      <c r="A62" s="9"/>
      <c r="B62" s="9"/>
      <c r="C62" s="9"/>
      <c r="D62" s="14"/>
      <c r="E62" s="14"/>
      <c r="F62" s="9"/>
      <c r="G62" s="9"/>
      <c r="H62" s="14"/>
      <c r="I62" s="14"/>
      <c r="J62" s="9"/>
      <c r="K62" s="9"/>
      <c r="L62" s="9"/>
      <c r="M62" s="14"/>
      <c r="N62" s="9"/>
      <c r="O62" s="14"/>
      <c r="P62" s="9"/>
      <c r="Q62" s="9"/>
      <c r="R62" s="9"/>
      <c r="S62" s="9"/>
      <c r="T62" s="16"/>
      <c r="U62" s="16"/>
      <c r="V62" s="9"/>
      <c r="W62" s="9"/>
      <c r="X62" s="9"/>
      <c r="Y62" s="9"/>
      <c r="Z62" s="9"/>
      <c r="AA62" s="9"/>
      <c r="AB62" s="9"/>
      <c r="AC62" s="9"/>
      <c r="AD62" s="19"/>
    </row>
    <row r="63" spans="1:31" ht="15" customHeight="1" x14ac:dyDescent="0.25">
      <c r="A63" s="9"/>
      <c r="B63" s="9"/>
      <c r="C63" s="9"/>
      <c r="D63" s="14"/>
      <c r="E63" s="14"/>
      <c r="F63" s="9"/>
      <c r="G63" s="9"/>
      <c r="H63" s="14"/>
      <c r="I63" s="14"/>
      <c r="J63" s="9"/>
      <c r="K63" s="9"/>
      <c r="L63" s="9"/>
      <c r="M63" s="14"/>
      <c r="N63" s="9"/>
      <c r="O63" s="14"/>
      <c r="P63" s="9"/>
      <c r="Q63" s="9"/>
      <c r="R63" s="9"/>
      <c r="S63" s="9"/>
      <c r="T63" s="7"/>
      <c r="U63" s="7"/>
      <c r="V63" s="9"/>
      <c r="W63" s="9"/>
      <c r="X63" s="9"/>
      <c r="Y63" s="9"/>
      <c r="Z63" s="9"/>
      <c r="AA63" s="9"/>
      <c r="AB63" s="9"/>
      <c r="AC63" s="9"/>
      <c r="AD63" s="19"/>
    </row>
    <row r="64" spans="1:31" ht="15" customHeight="1" x14ac:dyDescent="0.25">
      <c r="A64" s="9"/>
      <c r="B64" s="9"/>
      <c r="C64" s="9"/>
      <c r="D64" s="14"/>
      <c r="E64" s="14"/>
      <c r="F64" s="9"/>
      <c r="G64" s="9"/>
      <c r="H64" s="14"/>
      <c r="I64" s="14"/>
      <c r="J64" s="9"/>
      <c r="K64" s="9"/>
      <c r="L64" s="9"/>
      <c r="M64" s="14"/>
      <c r="N64" s="9"/>
      <c r="O64" s="14"/>
      <c r="P64" s="9"/>
      <c r="Q64" s="9"/>
      <c r="R64" s="9"/>
      <c r="S64" s="9"/>
      <c r="T64" s="15"/>
      <c r="U64" s="15"/>
      <c r="V64" s="9"/>
      <c r="W64" s="9"/>
      <c r="X64" s="9"/>
      <c r="Y64" s="9"/>
      <c r="Z64" s="9"/>
      <c r="AA64" s="9"/>
      <c r="AB64" s="9"/>
      <c r="AC64" s="9"/>
      <c r="AD64" s="19"/>
    </row>
    <row r="65" spans="1:30" ht="15" customHeight="1" x14ac:dyDescent="0.25">
      <c r="A65" s="9"/>
      <c r="B65" s="9"/>
      <c r="C65" s="9"/>
      <c r="D65" s="14"/>
      <c r="E65" s="14"/>
      <c r="F65" s="9"/>
      <c r="G65" s="9"/>
      <c r="H65" s="14"/>
      <c r="I65" s="14"/>
      <c r="J65" s="9"/>
      <c r="K65" s="9"/>
      <c r="L65" s="9"/>
      <c r="M65" s="14"/>
      <c r="N65" s="9"/>
      <c r="O65" s="14"/>
      <c r="P65" s="9"/>
      <c r="Q65" s="9"/>
      <c r="R65" s="9"/>
      <c r="S65" s="9"/>
      <c r="T65" s="7"/>
      <c r="U65" s="7"/>
      <c r="V65" s="9"/>
      <c r="W65" s="9"/>
      <c r="X65" s="9"/>
      <c r="Y65" s="9"/>
      <c r="Z65" s="9"/>
      <c r="AA65" s="9"/>
      <c r="AB65" s="9"/>
      <c r="AC65" s="9"/>
      <c r="AD65" s="19"/>
    </row>
    <row r="66" spans="1:30" ht="15" customHeight="1" x14ac:dyDescent="0.25">
      <c r="A66" s="9"/>
      <c r="B66" s="9"/>
      <c r="C66" s="9"/>
      <c r="D66" s="14"/>
      <c r="E66" s="14"/>
      <c r="F66" s="9"/>
      <c r="G66" s="9"/>
      <c r="H66" s="14"/>
      <c r="I66" s="14"/>
      <c r="J66" s="9"/>
      <c r="K66" s="9"/>
      <c r="L66" s="9"/>
      <c r="M66" s="14"/>
      <c r="N66" s="9"/>
      <c r="O66" s="14"/>
      <c r="P66" s="9"/>
      <c r="Q66" s="9"/>
      <c r="R66" s="9"/>
      <c r="S66" s="9"/>
      <c r="T66" s="15"/>
      <c r="U66" s="15"/>
      <c r="V66" s="9"/>
      <c r="W66" s="9"/>
      <c r="X66" s="9"/>
      <c r="Y66" s="9"/>
      <c r="Z66" s="9"/>
      <c r="AA66" s="9"/>
      <c r="AB66" s="9"/>
      <c r="AC66" s="9"/>
      <c r="AD66" s="19"/>
    </row>
    <row r="67" spans="1:30" ht="15" customHeight="1" x14ac:dyDescent="0.25">
      <c r="A67" s="9"/>
      <c r="B67" s="9"/>
      <c r="C67" s="9"/>
      <c r="D67" s="14"/>
      <c r="E67" s="14"/>
      <c r="F67" s="9"/>
      <c r="G67" s="9"/>
      <c r="H67" s="14"/>
      <c r="I67" s="14"/>
      <c r="J67" s="9"/>
      <c r="K67" s="9"/>
      <c r="L67" s="9"/>
      <c r="M67" s="14"/>
      <c r="N67" s="9"/>
      <c r="O67" s="14"/>
      <c r="P67" s="9"/>
      <c r="Q67" s="9"/>
      <c r="R67" s="9"/>
      <c r="S67" s="9"/>
      <c r="T67" s="7"/>
      <c r="U67" s="7"/>
      <c r="V67" s="9"/>
      <c r="W67" s="9"/>
      <c r="X67" s="9"/>
      <c r="Y67" s="9"/>
      <c r="Z67" s="9"/>
      <c r="AA67" s="9"/>
      <c r="AB67" s="9"/>
      <c r="AC67" s="9"/>
      <c r="AD67" s="19"/>
    </row>
    <row r="68" spans="1:30" ht="15" customHeight="1" x14ac:dyDescent="0.25">
      <c r="A68" s="9"/>
      <c r="B68" s="9"/>
      <c r="C68" s="9"/>
      <c r="D68" s="14"/>
      <c r="E68" s="14"/>
      <c r="F68" s="9"/>
      <c r="G68" s="9"/>
      <c r="H68" s="14"/>
      <c r="I68" s="14"/>
      <c r="J68" s="9"/>
      <c r="K68" s="9"/>
      <c r="L68" s="9"/>
      <c r="M68" s="14"/>
      <c r="N68" s="9"/>
      <c r="O68" s="14"/>
      <c r="P68" s="9"/>
      <c r="Q68" s="9"/>
      <c r="R68" s="9"/>
      <c r="S68" s="9"/>
      <c r="T68" s="15"/>
      <c r="U68" s="15"/>
      <c r="V68" s="9"/>
      <c r="W68" s="9"/>
      <c r="X68" s="9"/>
      <c r="Y68" s="9"/>
      <c r="Z68" s="9"/>
      <c r="AA68" s="9"/>
      <c r="AB68" s="9"/>
      <c r="AC68" s="9"/>
      <c r="AD68" s="19"/>
    </row>
    <row r="69" spans="1:30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</sheetData>
  <mergeCells count="22">
    <mergeCell ref="B39:M42"/>
    <mergeCell ref="B43:M43"/>
    <mergeCell ref="B44:M44"/>
    <mergeCell ref="B45:C45"/>
    <mergeCell ref="A16:B16"/>
    <mergeCell ref="A22:B22"/>
    <mergeCell ref="A26:B26"/>
    <mergeCell ref="A33:B33"/>
    <mergeCell ref="A35:B35"/>
    <mergeCell ref="A37:B37"/>
    <mergeCell ref="A15:B15"/>
    <mergeCell ref="A2:AC2"/>
    <mergeCell ref="A3:AC3"/>
    <mergeCell ref="C9:I9"/>
    <mergeCell ref="L9:O9"/>
    <mergeCell ref="Q9:W9"/>
    <mergeCell ref="Z9:AC9"/>
    <mergeCell ref="C10:I10"/>
    <mergeCell ref="L10:O10"/>
    <mergeCell ref="Q10:W10"/>
    <mergeCell ref="Z10:AC10"/>
    <mergeCell ref="A13:B13"/>
  </mergeCells>
  <pageMargins left="0.21" right="0.2" top="0.75" bottom="0.75" header="0.3" footer="0.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72"/>
  <sheetViews>
    <sheetView zoomScaleNormal="100" workbookViewId="0"/>
  </sheetViews>
  <sheetFormatPr defaultColWidth="13.109375" defaultRowHeight="13.2" x14ac:dyDescent="0.25"/>
  <cols>
    <col min="1" max="1" width="18.5546875" style="124" customWidth="1"/>
    <col min="2" max="2" width="23.77734375" style="124" customWidth="1"/>
    <col min="3" max="21" width="8.6640625" style="124" customWidth="1"/>
    <col min="22" max="16384" width="13.109375" style="124"/>
  </cols>
  <sheetData>
    <row r="1" spans="1:22" ht="12.45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9" t="s">
        <v>0</v>
      </c>
      <c r="V1" s="123"/>
    </row>
    <row r="2" spans="1:22" ht="19.2" customHeight="1" x14ac:dyDescent="0.3">
      <c r="A2" s="267" t="s">
        <v>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9"/>
      <c r="V2" s="123"/>
    </row>
    <row r="3" spans="1:22" ht="19.2" customHeight="1" x14ac:dyDescent="0.3">
      <c r="A3" s="267" t="s">
        <v>38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9"/>
      <c r="V3" s="123"/>
    </row>
    <row r="4" spans="1:22" ht="19.2" customHeight="1" x14ac:dyDescent="0.3">
      <c r="A4" s="283">
        <v>2023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9"/>
      <c r="V4" s="123"/>
    </row>
    <row r="5" spans="1:22" ht="15.75" customHeight="1" x14ac:dyDescent="0.25">
      <c r="A5" s="130" t="s">
        <v>3</v>
      </c>
      <c r="B5" s="131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3"/>
    </row>
    <row r="6" spans="1:22" ht="15.75" customHeight="1" x14ac:dyDescent="0.25">
      <c r="A6" s="279" t="s">
        <v>4</v>
      </c>
      <c r="B6" s="280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3"/>
    </row>
    <row r="7" spans="1:22" ht="15.75" customHeight="1" x14ac:dyDescent="0.25">
      <c r="A7" s="279" t="s">
        <v>5</v>
      </c>
      <c r="B7" s="280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3"/>
    </row>
    <row r="8" spans="1:22" ht="15.75" customHeight="1" x14ac:dyDescent="0.25">
      <c r="A8" s="281" t="s">
        <v>6</v>
      </c>
      <c r="B8" s="282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3"/>
    </row>
    <row r="9" spans="1:22" ht="15.75" customHeight="1" x14ac:dyDescent="0.25">
      <c r="A9" s="270" t="s">
        <v>7</v>
      </c>
      <c r="B9" s="271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3"/>
    </row>
    <row r="10" spans="1:22" ht="6.6" customHeight="1" x14ac:dyDescent="0.25">
      <c r="A10" s="272"/>
      <c r="B10" s="273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3"/>
    </row>
    <row r="11" spans="1:22" ht="6.6" customHeight="1" x14ac:dyDescent="0.25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3"/>
    </row>
    <row r="12" spans="1:22" ht="16.649999999999999" customHeight="1" x14ac:dyDescent="0.25">
      <c r="A12" s="167" t="s">
        <v>39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3"/>
    </row>
    <row r="13" spans="1:22" ht="16.649999999999999" customHeight="1" x14ac:dyDescent="0.25">
      <c r="A13" s="218" t="s">
        <v>40</v>
      </c>
      <c r="B13" s="126"/>
      <c r="C13" s="138" t="s">
        <v>41</v>
      </c>
      <c r="D13" s="138" t="s">
        <v>41</v>
      </c>
      <c r="E13" s="138" t="s">
        <v>41</v>
      </c>
      <c r="F13" s="126"/>
      <c r="G13" s="138" t="s">
        <v>42</v>
      </c>
      <c r="H13" s="138" t="s">
        <v>42</v>
      </c>
      <c r="I13" s="138" t="s">
        <v>42</v>
      </c>
      <c r="J13" s="126"/>
      <c r="K13" s="138" t="s">
        <v>43</v>
      </c>
      <c r="L13" s="138" t="s">
        <v>43</v>
      </c>
      <c r="M13" s="138" t="s">
        <v>43</v>
      </c>
      <c r="N13" s="126"/>
      <c r="O13" s="138" t="s">
        <v>44</v>
      </c>
      <c r="P13" s="138" t="s">
        <v>44</v>
      </c>
      <c r="Q13" s="138" t="s">
        <v>44</v>
      </c>
      <c r="R13" s="126"/>
      <c r="S13" s="139" t="s">
        <v>45</v>
      </c>
      <c r="T13" s="139" t="s">
        <v>45</v>
      </c>
      <c r="U13" s="139" t="s">
        <v>45</v>
      </c>
      <c r="V13" s="123"/>
    </row>
    <row r="14" spans="1:22" ht="27.45" customHeight="1" x14ac:dyDescent="0.25">
      <c r="A14" s="126"/>
      <c r="B14" s="126"/>
      <c r="C14" s="140" t="s">
        <v>46</v>
      </c>
      <c r="D14" s="140" t="s">
        <v>47</v>
      </c>
      <c r="E14" s="140" t="s">
        <v>48</v>
      </c>
      <c r="F14" s="126"/>
      <c r="G14" s="140" t="s">
        <v>46</v>
      </c>
      <c r="H14" s="140" t="s">
        <v>47</v>
      </c>
      <c r="I14" s="140" t="s">
        <v>48</v>
      </c>
      <c r="J14" s="126"/>
      <c r="K14" s="140" t="s">
        <v>46</v>
      </c>
      <c r="L14" s="140" t="s">
        <v>47</v>
      </c>
      <c r="M14" s="140" t="s">
        <v>48</v>
      </c>
      <c r="N14" s="126"/>
      <c r="O14" s="140" t="s">
        <v>46</v>
      </c>
      <c r="P14" s="140" t="s">
        <v>47</v>
      </c>
      <c r="Q14" s="140" t="s">
        <v>48</v>
      </c>
      <c r="R14" s="126"/>
      <c r="S14" s="140" t="s">
        <v>46</v>
      </c>
      <c r="T14" s="140" t="s">
        <v>47</v>
      </c>
      <c r="U14" s="140" t="s">
        <v>48</v>
      </c>
      <c r="V14" s="123"/>
    </row>
    <row r="15" spans="1:22" ht="6.6" customHeight="1" x14ac:dyDescent="0.25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3"/>
    </row>
    <row r="16" spans="1:22" ht="6.6" customHeight="1" x14ac:dyDescent="0.25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3"/>
    </row>
    <row r="17" spans="1:40" ht="16.649999999999999" customHeight="1" x14ac:dyDescent="0.25">
      <c r="A17" s="126"/>
      <c r="B17" s="137" t="s">
        <v>49</v>
      </c>
      <c r="C17" s="219">
        <v>23100000</v>
      </c>
      <c r="D17" s="219">
        <v>8300000</v>
      </c>
      <c r="E17" s="219">
        <v>31400000</v>
      </c>
      <c r="F17" s="200"/>
      <c r="G17" s="219">
        <v>606200000</v>
      </c>
      <c r="H17" s="219">
        <v>7700000</v>
      </c>
      <c r="I17" s="219">
        <v>613900000</v>
      </c>
      <c r="J17" s="200"/>
      <c r="K17" s="200"/>
      <c r="L17" s="200"/>
      <c r="M17" s="200"/>
      <c r="N17" s="200"/>
      <c r="O17" s="200"/>
      <c r="P17" s="200"/>
      <c r="Q17" s="200"/>
      <c r="R17" s="200"/>
      <c r="S17" s="219">
        <v>629300000</v>
      </c>
      <c r="T17" s="219">
        <v>16100000</v>
      </c>
      <c r="U17" s="219">
        <v>645400000</v>
      </c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123"/>
    </row>
    <row r="18" spans="1:40" ht="16.649999999999999" customHeight="1" x14ac:dyDescent="0.25">
      <c r="A18" s="126"/>
      <c r="B18" s="137" t="s">
        <v>50</v>
      </c>
      <c r="C18" s="219">
        <v>135400000</v>
      </c>
      <c r="D18" s="219">
        <v>73900000</v>
      </c>
      <c r="E18" s="219">
        <v>209300000</v>
      </c>
      <c r="F18" s="200"/>
      <c r="G18" s="219">
        <v>83000000</v>
      </c>
      <c r="H18" s="219">
        <v>71200000</v>
      </c>
      <c r="I18" s="219">
        <v>154200000</v>
      </c>
      <c r="J18" s="200"/>
      <c r="K18" s="200"/>
      <c r="L18" s="200"/>
      <c r="M18" s="200"/>
      <c r="N18" s="200"/>
      <c r="O18" s="200"/>
      <c r="P18" s="200"/>
      <c r="Q18" s="200"/>
      <c r="R18" s="200"/>
      <c r="S18" s="219">
        <v>218400000</v>
      </c>
      <c r="T18" s="219">
        <v>145200000</v>
      </c>
      <c r="U18" s="219">
        <v>363500000</v>
      </c>
      <c r="V18" s="188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</row>
    <row r="19" spans="1:40" ht="16.649999999999999" customHeight="1" x14ac:dyDescent="0.25">
      <c r="A19" s="126"/>
      <c r="B19" s="137" t="s">
        <v>51</v>
      </c>
      <c r="C19" s="219">
        <v>271600000</v>
      </c>
      <c r="D19" s="219">
        <v>189300000</v>
      </c>
      <c r="E19" s="219">
        <v>460900000</v>
      </c>
      <c r="F19" s="200"/>
      <c r="G19" s="219">
        <v>229800000</v>
      </c>
      <c r="H19" s="219">
        <v>210600000</v>
      </c>
      <c r="I19" s="219">
        <v>440400000</v>
      </c>
      <c r="J19" s="200"/>
      <c r="K19" s="200"/>
      <c r="L19" s="200"/>
      <c r="M19" s="200"/>
      <c r="N19" s="200"/>
      <c r="O19" s="200"/>
      <c r="P19" s="200"/>
      <c r="Q19" s="200"/>
      <c r="R19" s="200"/>
      <c r="S19" s="219">
        <v>501400000</v>
      </c>
      <c r="T19" s="219">
        <v>400000000</v>
      </c>
      <c r="U19" s="219">
        <v>901400000</v>
      </c>
      <c r="V19" s="123"/>
    </row>
    <row r="20" spans="1:40" ht="16.649999999999999" customHeight="1" x14ac:dyDescent="0.25">
      <c r="A20" s="126"/>
      <c r="B20" s="137" t="s">
        <v>52</v>
      </c>
      <c r="C20" s="219">
        <v>198800000</v>
      </c>
      <c r="D20" s="219">
        <v>53200000</v>
      </c>
      <c r="E20" s="219">
        <v>252000000</v>
      </c>
      <c r="F20" s="200"/>
      <c r="G20" s="219">
        <v>144300000</v>
      </c>
      <c r="H20" s="219">
        <v>61000000</v>
      </c>
      <c r="I20" s="219">
        <v>205300000</v>
      </c>
      <c r="J20" s="200"/>
      <c r="K20" s="200"/>
      <c r="L20" s="200"/>
      <c r="M20" s="200"/>
      <c r="N20" s="200"/>
      <c r="O20" s="200"/>
      <c r="P20" s="200"/>
      <c r="Q20" s="200"/>
      <c r="R20" s="200"/>
      <c r="S20" s="219">
        <v>343100000</v>
      </c>
      <c r="T20" s="219">
        <v>114200000</v>
      </c>
      <c r="U20" s="219">
        <v>457300000</v>
      </c>
      <c r="V20" s="123"/>
    </row>
    <row r="21" spans="1:40" ht="16.649999999999999" customHeight="1" x14ac:dyDescent="0.25">
      <c r="A21" s="126"/>
      <c r="B21" s="137" t="s">
        <v>53</v>
      </c>
      <c r="C21" s="219">
        <v>329400000</v>
      </c>
      <c r="D21" s="219">
        <v>248100000</v>
      </c>
      <c r="E21" s="219">
        <v>577500000</v>
      </c>
      <c r="F21" s="200"/>
      <c r="G21" s="219">
        <v>386100000</v>
      </c>
      <c r="H21" s="219">
        <v>282200000</v>
      </c>
      <c r="I21" s="219">
        <v>668300000</v>
      </c>
      <c r="J21" s="200"/>
      <c r="K21" s="200"/>
      <c r="L21" s="200"/>
      <c r="M21" s="200"/>
      <c r="N21" s="200"/>
      <c r="O21" s="200"/>
      <c r="P21" s="200"/>
      <c r="Q21" s="200"/>
      <c r="R21" s="200"/>
      <c r="S21" s="219">
        <v>715600000</v>
      </c>
      <c r="T21" s="219">
        <v>530200000</v>
      </c>
      <c r="U21" s="219">
        <v>1245800000</v>
      </c>
      <c r="V21" s="123"/>
    </row>
    <row r="22" spans="1:40" ht="16.649999999999999" customHeight="1" x14ac:dyDescent="0.25">
      <c r="A22" s="126"/>
      <c r="B22" s="137" t="s">
        <v>54</v>
      </c>
      <c r="C22" s="219">
        <v>536400000</v>
      </c>
      <c r="D22" s="219">
        <v>32000000</v>
      </c>
      <c r="E22" s="219">
        <v>568500000</v>
      </c>
      <c r="F22" s="200"/>
      <c r="G22" s="219">
        <v>915700000</v>
      </c>
      <c r="H22" s="219">
        <v>64000000</v>
      </c>
      <c r="I22" s="219">
        <v>979700000</v>
      </c>
      <c r="J22" s="200"/>
      <c r="K22" s="200"/>
      <c r="L22" s="200"/>
      <c r="M22" s="200"/>
      <c r="N22" s="200"/>
      <c r="O22" s="200"/>
      <c r="P22" s="200"/>
      <c r="Q22" s="200"/>
      <c r="R22" s="200"/>
      <c r="S22" s="219">
        <v>1452200000</v>
      </c>
      <c r="T22" s="219">
        <v>96000000</v>
      </c>
      <c r="U22" s="219">
        <v>1548200000</v>
      </c>
      <c r="V22" s="123"/>
    </row>
    <row r="23" spans="1:40" ht="16.649999999999999" customHeight="1" x14ac:dyDescent="0.25">
      <c r="A23" s="126"/>
      <c r="B23" s="137" t="s">
        <v>55</v>
      </c>
      <c r="C23" s="219">
        <v>19100000</v>
      </c>
      <c r="D23" s="219">
        <v>66700000</v>
      </c>
      <c r="E23" s="219">
        <v>85800000</v>
      </c>
      <c r="F23" s="200"/>
      <c r="G23" s="219">
        <v>27700000</v>
      </c>
      <c r="H23" s="219">
        <v>75900000</v>
      </c>
      <c r="I23" s="219">
        <v>103600000</v>
      </c>
      <c r="J23" s="200"/>
      <c r="K23" s="200"/>
      <c r="L23" s="200"/>
      <c r="M23" s="200"/>
      <c r="N23" s="200"/>
      <c r="O23" s="200"/>
      <c r="P23" s="200"/>
      <c r="Q23" s="200"/>
      <c r="R23" s="200"/>
      <c r="S23" s="219">
        <v>46800000</v>
      </c>
      <c r="T23" s="219">
        <v>142700000</v>
      </c>
      <c r="U23" s="219">
        <v>189500000</v>
      </c>
      <c r="V23" s="123"/>
    </row>
    <row r="24" spans="1:40" ht="16.649999999999999" customHeight="1" x14ac:dyDescent="0.25">
      <c r="A24" s="126"/>
      <c r="B24" s="137" t="s">
        <v>56</v>
      </c>
      <c r="C24" s="219">
        <v>1547400000</v>
      </c>
      <c r="D24" s="219">
        <v>429700000</v>
      </c>
      <c r="E24" s="219">
        <v>1977100000</v>
      </c>
      <c r="F24" s="200"/>
      <c r="G24" s="219">
        <v>1371300000</v>
      </c>
      <c r="H24" s="219">
        <v>441200000</v>
      </c>
      <c r="I24" s="219">
        <v>1812500000</v>
      </c>
      <c r="J24" s="200"/>
      <c r="K24" s="200"/>
      <c r="L24" s="200"/>
      <c r="M24" s="200"/>
      <c r="N24" s="200"/>
      <c r="O24" s="200"/>
      <c r="P24" s="200"/>
      <c r="Q24" s="200"/>
      <c r="R24" s="200"/>
      <c r="S24" s="219">
        <v>2918700000</v>
      </c>
      <c r="T24" s="219">
        <v>871000000</v>
      </c>
      <c r="U24" s="219">
        <v>3789600000</v>
      </c>
      <c r="V24" s="123"/>
    </row>
    <row r="25" spans="1:40" ht="16.649999999999999" customHeight="1" x14ac:dyDescent="0.25">
      <c r="A25" s="126"/>
      <c r="B25" s="137" t="s">
        <v>57</v>
      </c>
      <c r="C25" s="221">
        <v>13800000</v>
      </c>
      <c r="D25" s="221">
        <v>14000000</v>
      </c>
      <c r="E25" s="221">
        <v>27800000</v>
      </c>
      <c r="F25" s="222"/>
      <c r="G25" s="221">
        <v>17200000</v>
      </c>
      <c r="H25" s="221">
        <v>15600000</v>
      </c>
      <c r="I25" s="221">
        <v>32700000</v>
      </c>
      <c r="J25" s="222"/>
      <c r="K25" s="222"/>
      <c r="L25" s="222"/>
      <c r="M25" s="222"/>
      <c r="N25" s="222"/>
      <c r="O25" s="222"/>
      <c r="P25" s="222"/>
      <c r="Q25" s="222"/>
      <c r="R25" s="222"/>
      <c r="S25" s="221">
        <v>31000000</v>
      </c>
      <c r="T25" s="221">
        <v>29500000</v>
      </c>
      <c r="U25" s="221">
        <v>60500000</v>
      </c>
      <c r="V25" s="123"/>
    </row>
    <row r="26" spans="1:40" ht="16.649999999999999" customHeight="1" x14ac:dyDescent="0.25">
      <c r="A26" s="119" t="s">
        <v>58</v>
      </c>
      <c r="B26" s="120"/>
      <c r="C26" s="121">
        <v>3075000000</v>
      </c>
      <c r="D26" s="121">
        <v>1115400000</v>
      </c>
      <c r="E26" s="121">
        <v>4190400000</v>
      </c>
      <c r="F26" s="122"/>
      <c r="G26" s="121">
        <v>3781400000</v>
      </c>
      <c r="H26" s="121">
        <v>1229500000</v>
      </c>
      <c r="I26" s="121">
        <v>5010900000</v>
      </c>
      <c r="J26" s="122"/>
      <c r="K26" s="122"/>
      <c r="L26" s="122"/>
      <c r="M26" s="122"/>
      <c r="N26" s="122"/>
      <c r="O26" s="122"/>
      <c r="P26" s="122"/>
      <c r="Q26" s="122"/>
      <c r="R26" s="122"/>
      <c r="S26" s="121">
        <v>6856400000</v>
      </c>
      <c r="T26" s="121">
        <v>2344900000</v>
      </c>
      <c r="U26" s="121">
        <v>9201300000</v>
      </c>
      <c r="V26" s="123"/>
    </row>
    <row r="27" spans="1:40" ht="15" customHeight="1" x14ac:dyDescent="0.25">
      <c r="A27" s="125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3"/>
    </row>
    <row r="28" spans="1:40" ht="16.649999999999999" customHeight="1" x14ac:dyDescent="0.25">
      <c r="A28" s="126"/>
      <c r="B28" s="137" t="s">
        <v>59</v>
      </c>
      <c r="C28" s="219">
        <v>42300000</v>
      </c>
      <c r="D28" s="219">
        <v>186500000</v>
      </c>
      <c r="E28" s="219">
        <v>228900000</v>
      </c>
      <c r="F28" s="200"/>
      <c r="G28" s="219">
        <v>50800000</v>
      </c>
      <c r="H28" s="219">
        <v>168100000</v>
      </c>
      <c r="I28" s="219">
        <v>218900000</v>
      </c>
      <c r="J28" s="200"/>
      <c r="K28" s="200"/>
      <c r="L28" s="200"/>
      <c r="M28" s="200"/>
      <c r="N28" s="200"/>
      <c r="O28" s="200"/>
      <c r="P28" s="200"/>
      <c r="Q28" s="200"/>
      <c r="R28" s="200"/>
      <c r="S28" s="219">
        <v>93100000</v>
      </c>
      <c r="T28" s="219">
        <v>354600000</v>
      </c>
      <c r="U28" s="219">
        <v>447800000</v>
      </c>
      <c r="V28" s="123"/>
    </row>
    <row r="29" spans="1:40" ht="16.649999999999999" customHeight="1" x14ac:dyDescent="0.25">
      <c r="A29" s="126"/>
      <c r="B29" s="137" t="s">
        <v>60</v>
      </c>
      <c r="C29" s="219">
        <v>0</v>
      </c>
      <c r="D29" s="219">
        <v>22000000</v>
      </c>
      <c r="E29" s="219">
        <v>22000000</v>
      </c>
      <c r="F29" s="200"/>
      <c r="G29" s="219">
        <v>0</v>
      </c>
      <c r="H29" s="219">
        <v>5700000</v>
      </c>
      <c r="I29" s="219">
        <v>5700000</v>
      </c>
      <c r="J29" s="200"/>
      <c r="K29" s="200"/>
      <c r="L29" s="200"/>
      <c r="M29" s="200"/>
      <c r="N29" s="200"/>
      <c r="O29" s="200"/>
      <c r="P29" s="200"/>
      <c r="Q29" s="200"/>
      <c r="R29" s="200"/>
      <c r="S29" s="219">
        <v>0</v>
      </c>
      <c r="T29" s="219">
        <v>27700000</v>
      </c>
      <c r="U29" s="219">
        <v>27700000</v>
      </c>
      <c r="V29" s="123"/>
    </row>
    <row r="30" spans="1:40" ht="16.649999999999999" customHeight="1" x14ac:dyDescent="0.25">
      <c r="A30" s="126"/>
      <c r="B30" s="137" t="s">
        <v>61</v>
      </c>
      <c r="C30" s="250">
        <v>312200000</v>
      </c>
      <c r="D30" s="250">
        <v>214800000</v>
      </c>
      <c r="E30" s="250">
        <v>527000000</v>
      </c>
      <c r="F30" s="200"/>
      <c r="G30" s="250">
        <v>472300000</v>
      </c>
      <c r="H30" s="250">
        <v>231600000</v>
      </c>
      <c r="I30" s="250">
        <v>703900000</v>
      </c>
      <c r="J30" s="200"/>
      <c r="K30" s="200"/>
      <c r="L30" s="200"/>
      <c r="M30" s="200"/>
      <c r="N30" s="200"/>
      <c r="O30" s="200"/>
      <c r="P30" s="200"/>
      <c r="Q30" s="200"/>
      <c r="R30" s="200"/>
      <c r="S30" s="250">
        <v>784500000</v>
      </c>
      <c r="T30" s="250">
        <v>446300000</v>
      </c>
      <c r="U30" s="250">
        <v>1230800000</v>
      </c>
      <c r="V30" s="123"/>
    </row>
    <row r="31" spans="1:40" ht="16.649999999999999" customHeight="1" x14ac:dyDescent="0.25">
      <c r="A31" s="137" t="s">
        <v>63</v>
      </c>
      <c r="B31" s="126"/>
      <c r="C31" s="223">
        <v>354500000</v>
      </c>
      <c r="D31" s="223">
        <v>423300000</v>
      </c>
      <c r="E31" s="223">
        <v>777800000</v>
      </c>
      <c r="F31" s="224"/>
      <c r="G31" s="223">
        <v>523100000</v>
      </c>
      <c r="H31" s="223">
        <v>405400000</v>
      </c>
      <c r="I31" s="223">
        <v>928500000</v>
      </c>
      <c r="J31" s="224"/>
      <c r="K31" s="224"/>
      <c r="L31" s="224"/>
      <c r="M31" s="224"/>
      <c r="N31" s="224"/>
      <c r="O31" s="224"/>
      <c r="P31" s="224"/>
      <c r="Q31" s="224"/>
      <c r="R31" s="224"/>
      <c r="S31" s="223">
        <v>877600000</v>
      </c>
      <c r="T31" s="223">
        <v>828600000</v>
      </c>
      <c r="U31" s="223">
        <v>1706300000</v>
      </c>
      <c r="V31" s="123"/>
    </row>
    <row r="32" spans="1:40" ht="15" customHeight="1" x14ac:dyDescent="0.25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3"/>
    </row>
    <row r="33" spans="1:22" ht="16.649999999999999" customHeight="1" x14ac:dyDescent="0.25">
      <c r="A33" s="126"/>
      <c r="B33" s="137" t="s">
        <v>64</v>
      </c>
      <c r="C33" s="219">
        <v>8000000</v>
      </c>
      <c r="D33" s="219">
        <v>52300000</v>
      </c>
      <c r="E33" s="219">
        <v>60200000</v>
      </c>
      <c r="F33" s="200"/>
      <c r="G33" s="219">
        <v>7600000</v>
      </c>
      <c r="H33" s="219">
        <v>56500000</v>
      </c>
      <c r="I33" s="219">
        <v>64100000</v>
      </c>
      <c r="J33" s="200"/>
      <c r="K33" s="200"/>
      <c r="L33" s="200"/>
      <c r="M33" s="200"/>
      <c r="N33" s="200"/>
      <c r="O33" s="200"/>
      <c r="P33" s="200"/>
      <c r="Q33" s="200"/>
      <c r="R33" s="200"/>
      <c r="S33" s="219">
        <v>15600000</v>
      </c>
      <c r="T33" s="219">
        <v>108800000</v>
      </c>
      <c r="U33" s="219">
        <v>124400000</v>
      </c>
      <c r="V33" s="123"/>
    </row>
    <row r="34" spans="1:22" ht="16.649999999999999" customHeight="1" x14ac:dyDescent="0.25">
      <c r="A34" s="126"/>
      <c r="B34" s="137" t="s">
        <v>65</v>
      </c>
      <c r="C34" s="219">
        <v>108700000</v>
      </c>
      <c r="D34" s="219">
        <v>45600000</v>
      </c>
      <c r="E34" s="219">
        <v>154300000</v>
      </c>
      <c r="F34" s="200"/>
      <c r="G34" s="219">
        <v>118800000</v>
      </c>
      <c r="H34" s="219">
        <v>50500000</v>
      </c>
      <c r="I34" s="219">
        <v>169300000</v>
      </c>
      <c r="J34" s="200"/>
      <c r="K34" s="200"/>
      <c r="L34" s="200"/>
      <c r="M34" s="200"/>
      <c r="N34" s="200"/>
      <c r="O34" s="200"/>
      <c r="P34" s="200"/>
      <c r="Q34" s="200"/>
      <c r="R34" s="200"/>
      <c r="S34" s="219">
        <v>227500000</v>
      </c>
      <c r="T34" s="219">
        <v>96100000</v>
      </c>
      <c r="U34" s="219">
        <v>323600000</v>
      </c>
      <c r="V34" s="123"/>
    </row>
    <row r="35" spans="1:22" ht="16.649999999999999" customHeight="1" x14ac:dyDescent="0.25">
      <c r="A35" s="126"/>
      <c r="B35" s="137" t="s">
        <v>66</v>
      </c>
      <c r="C35" s="219">
        <v>6500000</v>
      </c>
      <c r="D35" s="219">
        <v>3600000</v>
      </c>
      <c r="E35" s="219">
        <v>10100000</v>
      </c>
      <c r="F35" s="200"/>
      <c r="G35" s="219">
        <v>7000000</v>
      </c>
      <c r="H35" s="219">
        <v>1100000</v>
      </c>
      <c r="I35" s="219">
        <v>8100000</v>
      </c>
      <c r="J35" s="200"/>
      <c r="K35" s="200"/>
      <c r="L35" s="200"/>
      <c r="M35" s="200"/>
      <c r="N35" s="200"/>
      <c r="O35" s="200"/>
      <c r="P35" s="200"/>
      <c r="Q35" s="200"/>
      <c r="R35" s="200"/>
      <c r="S35" s="219">
        <v>13500000</v>
      </c>
      <c r="T35" s="219">
        <v>4700000</v>
      </c>
      <c r="U35" s="219">
        <v>18200000</v>
      </c>
      <c r="V35" s="123"/>
    </row>
    <row r="36" spans="1:22" ht="16.649999999999999" customHeight="1" x14ac:dyDescent="0.25">
      <c r="A36" s="126"/>
      <c r="B36" s="137" t="s">
        <v>67</v>
      </c>
      <c r="C36" s="219">
        <v>7200000</v>
      </c>
      <c r="D36" s="219">
        <v>75500000</v>
      </c>
      <c r="E36" s="219">
        <v>82700000</v>
      </c>
      <c r="F36" s="200"/>
      <c r="G36" s="219">
        <v>12000000</v>
      </c>
      <c r="H36" s="219">
        <v>74900000</v>
      </c>
      <c r="I36" s="219">
        <v>86900000</v>
      </c>
      <c r="J36" s="200"/>
      <c r="K36" s="200"/>
      <c r="L36" s="200"/>
      <c r="M36" s="200"/>
      <c r="N36" s="200"/>
      <c r="O36" s="200"/>
      <c r="P36" s="200"/>
      <c r="Q36" s="200"/>
      <c r="R36" s="200"/>
      <c r="S36" s="219">
        <v>19200000</v>
      </c>
      <c r="T36" s="219">
        <v>150400000</v>
      </c>
      <c r="U36" s="219">
        <v>169600000</v>
      </c>
      <c r="V36" s="123"/>
    </row>
    <row r="37" spans="1:22" ht="16.649999999999999" customHeight="1" x14ac:dyDescent="0.25">
      <c r="A37" s="126"/>
      <c r="B37" s="137" t="s">
        <v>68</v>
      </c>
      <c r="C37" s="221">
        <v>14100000</v>
      </c>
      <c r="D37" s="221">
        <v>39000000</v>
      </c>
      <c r="E37" s="221">
        <v>53100000</v>
      </c>
      <c r="F37" s="222"/>
      <c r="G37" s="221">
        <v>15500000</v>
      </c>
      <c r="H37" s="221">
        <v>43300000</v>
      </c>
      <c r="I37" s="221">
        <v>58800000</v>
      </c>
      <c r="J37" s="222"/>
      <c r="K37" s="222"/>
      <c r="L37" s="222"/>
      <c r="M37" s="222"/>
      <c r="N37" s="222"/>
      <c r="O37" s="222"/>
      <c r="P37" s="222"/>
      <c r="Q37" s="222"/>
      <c r="R37" s="222"/>
      <c r="S37" s="221">
        <v>29600000</v>
      </c>
      <c r="T37" s="221">
        <v>82300000</v>
      </c>
      <c r="U37" s="221">
        <v>111900000</v>
      </c>
      <c r="V37" s="123"/>
    </row>
    <row r="38" spans="1:22" ht="16.649999999999999" customHeight="1" x14ac:dyDescent="0.25">
      <c r="A38" s="137" t="s">
        <v>69</v>
      </c>
      <c r="B38" s="126"/>
      <c r="C38" s="223">
        <v>144500000</v>
      </c>
      <c r="D38" s="223">
        <v>216000000</v>
      </c>
      <c r="E38" s="223">
        <v>360500000</v>
      </c>
      <c r="F38" s="224"/>
      <c r="G38" s="223">
        <v>160900000</v>
      </c>
      <c r="H38" s="223">
        <v>226300000</v>
      </c>
      <c r="I38" s="223">
        <v>387200000</v>
      </c>
      <c r="J38" s="224"/>
      <c r="K38" s="224"/>
      <c r="L38" s="224"/>
      <c r="M38" s="224"/>
      <c r="N38" s="224"/>
      <c r="O38" s="224"/>
      <c r="P38" s="224"/>
      <c r="Q38" s="224"/>
      <c r="R38" s="224"/>
      <c r="S38" s="223">
        <v>305400000</v>
      </c>
      <c r="T38" s="223">
        <v>442300000</v>
      </c>
      <c r="U38" s="223">
        <v>747700000</v>
      </c>
      <c r="V38" s="123"/>
    </row>
    <row r="39" spans="1:22" ht="15" customHeight="1" x14ac:dyDescent="0.25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3"/>
    </row>
    <row r="40" spans="1:22" ht="16.649999999999999" customHeight="1" x14ac:dyDescent="0.25">
      <c r="A40" s="126"/>
      <c r="B40" s="137" t="s">
        <v>70</v>
      </c>
      <c r="C40" s="219">
        <v>20100000</v>
      </c>
      <c r="D40" s="219">
        <v>38100000</v>
      </c>
      <c r="E40" s="219">
        <v>58200000</v>
      </c>
      <c r="F40" s="200"/>
      <c r="G40" s="219">
        <v>17900000</v>
      </c>
      <c r="H40" s="219">
        <v>43100000</v>
      </c>
      <c r="I40" s="219">
        <v>60900000</v>
      </c>
      <c r="J40" s="200"/>
      <c r="K40" s="200"/>
      <c r="L40" s="200"/>
      <c r="M40" s="200"/>
      <c r="N40" s="200"/>
      <c r="O40" s="200"/>
      <c r="P40" s="200"/>
      <c r="Q40" s="200"/>
      <c r="R40" s="200"/>
      <c r="S40" s="219">
        <v>38000000</v>
      </c>
      <c r="T40" s="219">
        <v>81200000</v>
      </c>
      <c r="U40" s="219">
        <v>119100000</v>
      </c>
      <c r="V40" s="123"/>
    </row>
    <row r="41" spans="1:22" ht="16.649999999999999" customHeight="1" x14ac:dyDescent="0.25">
      <c r="A41" s="126"/>
      <c r="B41" s="137" t="s">
        <v>71</v>
      </c>
      <c r="C41" s="219">
        <v>100600000</v>
      </c>
      <c r="D41" s="219">
        <v>136100000</v>
      </c>
      <c r="E41" s="219">
        <v>236800000</v>
      </c>
      <c r="F41" s="200"/>
      <c r="G41" s="219">
        <v>115000000</v>
      </c>
      <c r="H41" s="219">
        <v>145300000</v>
      </c>
      <c r="I41" s="219">
        <v>260300000</v>
      </c>
      <c r="J41" s="200"/>
      <c r="K41" s="200"/>
      <c r="L41" s="200"/>
      <c r="M41" s="200"/>
      <c r="N41" s="200"/>
      <c r="O41" s="200"/>
      <c r="P41" s="200"/>
      <c r="Q41" s="200"/>
      <c r="R41" s="200"/>
      <c r="S41" s="219">
        <v>215600000</v>
      </c>
      <c r="T41" s="219">
        <v>281400000</v>
      </c>
      <c r="U41" s="219">
        <v>497000000</v>
      </c>
      <c r="V41" s="123"/>
    </row>
    <row r="42" spans="1:22" ht="16.649999999999999" customHeight="1" x14ac:dyDescent="0.25">
      <c r="A42" s="126"/>
      <c r="B42" s="137" t="s">
        <v>72</v>
      </c>
      <c r="C42" s="219">
        <v>0</v>
      </c>
      <c r="D42" s="219">
        <v>28400000</v>
      </c>
      <c r="E42" s="219">
        <v>28400000</v>
      </c>
      <c r="F42" s="200"/>
      <c r="G42" s="219">
        <v>0</v>
      </c>
      <c r="H42" s="219">
        <v>25600000</v>
      </c>
      <c r="I42" s="219">
        <v>25600000</v>
      </c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19">
        <v>54000000</v>
      </c>
      <c r="U42" s="219">
        <v>54000000</v>
      </c>
      <c r="V42" s="123"/>
    </row>
    <row r="43" spans="1:22" ht="16.649999999999999" customHeight="1" x14ac:dyDescent="0.25">
      <c r="A43" s="126"/>
      <c r="B43" s="137" t="s">
        <v>73</v>
      </c>
      <c r="C43" s="219">
        <v>118800000</v>
      </c>
      <c r="D43" s="219">
        <v>11100000</v>
      </c>
      <c r="E43" s="219">
        <v>129900000</v>
      </c>
      <c r="F43" s="200"/>
      <c r="G43" s="219">
        <v>145500000</v>
      </c>
      <c r="H43" s="219">
        <v>17000000</v>
      </c>
      <c r="I43" s="219">
        <v>162500000</v>
      </c>
      <c r="J43" s="200"/>
      <c r="K43" s="200"/>
      <c r="L43" s="200"/>
      <c r="M43" s="200"/>
      <c r="N43" s="200"/>
      <c r="O43" s="200"/>
      <c r="P43" s="200"/>
      <c r="Q43" s="200"/>
      <c r="R43" s="200"/>
      <c r="S43" s="219">
        <v>264200000</v>
      </c>
      <c r="T43" s="219">
        <v>28100000</v>
      </c>
      <c r="U43" s="219">
        <v>292400000</v>
      </c>
      <c r="V43" s="123"/>
    </row>
    <row r="44" spans="1:22" ht="16.649999999999999" customHeight="1" x14ac:dyDescent="0.25">
      <c r="A44" s="126"/>
      <c r="B44" s="137" t="s">
        <v>74</v>
      </c>
      <c r="C44" s="219">
        <v>5100000</v>
      </c>
      <c r="D44" s="219">
        <v>0</v>
      </c>
      <c r="E44" s="219">
        <v>5100000</v>
      </c>
      <c r="F44" s="200"/>
      <c r="G44" s="219">
        <v>14400000</v>
      </c>
      <c r="H44" s="219">
        <v>0</v>
      </c>
      <c r="I44" s="219">
        <v>14400000</v>
      </c>
      <c r="J44" s="200"/>
      <c r="K44" s="200"/>
      <c r="L44" s="200"/>
      <c r="M44" s="200"/>
      <c r="N44" s="200"/>
      <c r="O44" s="200"/>
      <c r="P44" s="200"/>
      <c r="Q44" s="200"/>
      <c r="R44" s="200"/>
      <c r="S44" s="219">
        <v>19500000</v>
      </c>
      <c r="T44" s="219">
        <v>0</v>
      </c>
      <c r="U44" s="219">
        <v>19500000</v>
      </c>
      <c r="V44" s="123"/>
    </row>
    <row r="45" spans="1:22" ht="16.649999999999999" customHeight="1" x14ac:dyDescent="0.25">
      <c r="A45" s="126"/>
      <c r="B45" s="137" t="s">
        <v>75</v>
      </c>
      <c r="C45" s="219">
        <v>36300000</v>
      </c>
      <c r="D45" s="219">
        <v>15100000</v>
      </c>
      <c r="E45" s="219">
        <v>51400000</v>
      </c>
      <c r="F45" s="200"/>
      <c r="G45" s="219">
        <v>44400000</v>
      </c>
      <c r="H45" s="219">
        <v>21000000</v>
      </c>
      <c r="I45" s="219">
        <v>65400000</v>
      </c>
      <c r="J45" s="200"/>
      <c r="K45" s="200"/>
      <c r="L45" s="200"/>
      <c r="M45" s="200"/>
      <c r="N45" s="200"/>
      <c r="O45" s="200"/>
      <c r="P45" s="200"/>
      <c r="Q45" s="200"/>
      <c r="R45" s="200"/>
      <c r="S45" s="219">
        <v>80700000</v>
      </c>
      <c r="T45" s="219">
        <v>36000000</v>
      </c>
      <c r="U45" s="219">
        <v>116800000</v>
      </c>
      <c r="V45" s="123"/>
    </row>
    <row r="46" spans="1:22" ht="16.649999999999999" customHeight="1" x14ac:dyDescent="0.25">
      <c r="A46" s="126"/>
      <c r="B46" s="137" t="s">
        <v>76</v>
      </c>
      <c r="C46" s="219">
        <v>0</v>
      </c>
      <c r="D46" s="219">
        <v>61000000</v>
      </c>
      <c r="E46" s="219">
        <v>61000000</v>
      </c>
      <c r="F46" s="200"/>
      <c r="G46" s="219">
        <v>0</v>
      </c>
      <c r="H46" s="219">
        <v>103600000</v>
      </c>
      <c r="I46" s="219">
        <v>103600000</v>
      </c>
      <c r="J46" s="200"/>
      <c r="K46" s="200"/>
      <c r="L46" s="200"/>
      <c r="M46" s="200"/>
      <c r="N46" s="200"/>
      <c r="O46" s="200"/>
      <c r="P46" s="200"/>
      <c r="Q46" s="200"/>
      <c r="R46" s="200"/>
      <c r="S46" s="219">
        <v>0</v>
      </c>
      <c r="T46" s="219">
        <v>164600000</v>
      </c>
      <c r="U46" s="219">
        <v>164600000</v>
      </c>
      <c r="V46" s="123"/>
    </row>
    <row r="47" spans="1:22" ht="16.649999999999999" customHeight="1" x14ac:dyDescent="0.25">
      <c r="A47" s="126"/>
      <c r="B47" s="137" t="s">
        <v>77</v>
      </c>
      <c r="C47" s="219">
        <v>461100000</v>
      </c>
      <c r="D47" s="219">
        <v>289800000</v>
      </c>
      <c r="E47" s="219">
        <v>750900000</v>
      </c>
      <c r="F47" s="200"/>
      <c r="G47" s="219">
        <v>588600000</v>
      </c>
      <c r="H47" s="219">
        <v>338200000</v>
      </c>
      <c r="I47" s="219">
        <v>926800000</v>
      </c>
      <c r="J47" s="200"/>
      <c r="K47" s="200"/>
      <c r="L47" s="200"/>
      <c r="M47" s="200"/>
      <c r="N47" s="200"/>
      <c r="O47" s="200"/>
      <c r="P47" s="200"/>
      <c r="Q47" s="200"/>
      <c r="R47" s="200"/>
      <c r="S47" s="219">
        <v>1049600000</v>
      </c>
      <c r="T47" s="219">
        <v>628000000</v>
      </c>
      <c r="U47" s="219">
        <v>1677700000</v>
      </c>
      <c r="V47" s="123"/>
    </row>
    <row r="48" spans="1:22" ht="16.649999999999999" customHeight="1" x14ac:dyDescent="0.25">
      <c r="A48" s="126"/>
      <c r="B48" s="137" t="s">
        <v>78</v>
      </c>
      <c r="C48" s="221">
        <v>11500000</v>
      </c>
      <c r="D48" s="221">
        <v>22900000</v>
      </c>
      <c r="E48" s="221">
        <v>34400000</v>
      </c>
      <c r="F48" s="222"/>
      <c r="G48" s="221">
        <v>9300000</v>
      </c>
      <c r="H48" s="221">
        <v>42200000</v>
      </c>
      <c r="I48" s="221">
        <v>51500000</v>
      </c>
      <c r="J48" s="222"/>
      <c r="K48" s="222"/>
      <c r="L48" s="222"/>
      <c r="M48" s="222"/>
      <c r="N48" s="222"/>
      <c r="O48" s="222"/>
      <c r="P48" s="222"/>
      <c r="Q48" s="222"/>
      <c r="R48" s="222"/>
      <c r="S48" s="221">
        <v>20800000</v>
      </c>
      <c r="T48" s="221">
        <v>65100000</v>
      </c>
      <c r="U48" s="221">
        <v>85900000</v>
      </c>
      <c r="V48" s="123"/>
    </row>
    <row r="49" spans="1:22" ht="16.649999999999999" customHeight="1" x14ac:dyDescent="0.25">
      <c r="A49" s="137" t="s">
        <v>79</v>
      </c>
      <c r="B49" s="126"/>
      <c r="C49" s="223">
        <v>753400000</v>
      </c>
      <c r="D49" s="223">
        <v>602600000</v>
      </c>
      <c r="E49" s="223">
        <v>1356000000</v>
      </c>
      <c r="F49" s="224"/>
      <c r="G49" s="223">
        <v>935000000</v>
      </c>
      <c r="H49" s="223">
        <v>736000000</v>
      </c>
      <c r="I49" s="223">
        <v>1671000000</v>
      </c>
      <c r="J49" s="224"/>
      <c r="K49" s="224"/>
      <c r="L49" s="224"/>
      <c r="M49" s="224"/>
      <c r="N49" s="224"/>
      <c r="O49" s="224"/>
      <c r="P49" s="224"/>
      <c r="Q49" s="224"/>
      <c r="R49" s="224"/>
      <c r="S49" s="223">
        <v>1688400000</v>
      </c>
      <c r="T49" s="223">
        <v>1338600000</v>
      </c>
      <c r="U49" s="223">
        <v>3027000000</v>
      </c>
      <c r="V49" s="123"/>
    </row>
    <row r="50" spans="1:22" ht="15" customHeight="1" x14ac:dyDescent="0.25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3"/>
    </row>
    <row r="51" spans="1:22" ht="16.649999999999999" customHeight="1" x14ac:dyDescent="0.25">
      <c r="A51" s="126"/>
      <c r="B51" s="137" t="s">
        <v>80</v>
      </c>
      <c r="C51" s="219">
        <v>7600000</v>
      </c>
      <c r="D51" s="219">
        <v>92700000</v>
      </c>
      <c r="E51" s="219">
        <v>100300000</v>
      </c>
      <c r="F51" s="200"/>
      <c r="G51" s="219">
        <v>9200000</v>
      </c>
      <c r="H51" s="219">
        <v>106400000</v>
      </c>
      <c r="I51" s="219">
        <v>115600000</v>
      </c>
      <c r="J51" s="200"/>
      <c r="K51" s="200"/>
      <c r="L51" s="200"/>
      <c r="M51" s="200"/>
      <c r="N51" s="200"/>
      <c r="O51" s="200"/>
      <c r="P51" s="200"/>
      <c r="Q51" s="200"/>
      <c r="R51" s="200"/>
      <c r="S51" s="219">
        <v>16800000</v>
      </c>
      <c r="T51" s="219">
        <v>199100000</v>
      </c>
      <c r="U51" s="219">
        <v>215900000</v>
      </c>
      <c r="V51" s="123"/>
    </row>
    <row r="52" spans="1:22" ht="16.649999999999999" customHeight="1" x14ac:dyDescent="0.25">
      <c r="A52" s="126"/>
      <c r="B52" s="137" t="s">
        <v>81</v>
      </c>
      <c r="C52" s="219">
        <v>70700000</v>
      </c>
      <c r="D52" s="219">
        <v>51700000</v>
      </c>
      <c r="E52" s="219">
        <v>122300000</v>
      </c>
      <c r="F52" s="200"/>
      <c r="G52" s="219">
        <v>97400000</v>
      </c>
      <c r="H52" s="219">
        <v>50600000</v>
      </c>
      <c r="I52" s="219">
        <v>148000000</v>
      </c>
      <c r="J52" s="200"/>
      <c r="K52" s="200"/>
      <c r="L52" s="200"/>
      <c r="M52" s="200"/>
      <c r="N52" s="200"/>
      <c r="O52" s="200"/>
      <c r="P52" s="200"/>
      <c r="Q52" s="200"/>
      <c r="R52" s="200"/>
      <c r="S52" s="219">
        <v>168000000</v>
      </c>
      <c r="T52" s="219">
        <v>102300000</v>
      </c>
      <c r="U52" s="219">
        <v>270300000</v>
      </c>
      <c r="V52" s="123"/>
    </row>
    <row r="53" spans="1:22" ht="16.649999999999999" customHeight="1" x14ac:dyDescent="0.25">
      <c r="A53" s="126"/>
      <c r="B53" s="137" t="s">
        <v>82</v>
      </c>
      <c r="C53" s="219">
        <v>25400000</v>
      </c>
      <c r="D53" s="219">
        <v>6800000</v>
      </c>
      <c r="E53" s="219">
        <v>32100000</v>
      </c>
      <c r="F53" s="200"/>
      <c r="G53" s="219">
        <v>4100000</v>
      </c>
      <c r="H53" s="219">
        <v>11600000</v>
      </c>
      <c r="I53" s="219">
        <v>15800000</v>
      </c>
      <c r="J53" s="200"/>
      <c r="K53" s="200"/>
      <c r="L53" s="200"/>
      <c r="M53" s="200"/>
      <c r="N53" s="200"/>
      <c r="O53" s="200"/>
      <c r="P53" s="200"/>
      <c r="Q53" s="200"/>
      <c r="R53" s="200"/>
      <c r="S53" s="219">
        <v>29500000</v>
      </c>
      <c r="T53" s="219">
        <v>18400000</v>
      </c>
      <c r="U53" s="219">
        <v>47900000</v>
      </c>
      <c r="V53" s="123"/>
    </row>
    <row r="54" spans="1:22" ht="16.649999999999999" customHeight="1" x14ac:dyDescent="0.25">
      <c r="A54" s="126"/>
      <c r="B54" s="137" t="s">
        <v>83</v>
      </c>
      <c r="C54" s="221">
        <v>5100000</v>
      </c>
      <c r="D54" s="221">
        <v>15500000</v>
      </c>
      <c r="E54" s="221">
        <v>20600000</v>
      </c>
      <c r="F54" s="222"/>
      <c r="G54" s="221">
        <v>20400000</v>
      </c>
      <c r="H54" s="221">
        <v>14800000</v>
      </c>
      <c r="I54" s="221">
        <v>35200000</v>
      </c>
      <c r="J54" s="222"/>
      <c r="K54" s="222"/>
      <c r="L54" s="222"/>
      <c r="M54" s="222"/>
      <c r="N54" s="222"/>
      <c r="O54" s="222"/>
      <c r="P54" s="222"/>
      <c r="Q54" s="222"/>
      <c r="R54" s="222"/>
      <c r="S54" s="221">
        <v>25500000</v>
      </c>
      <c r="T54" s="221">
        <v>30300000</v>
      </c>
      <c r="U54" s="221">
        <v>55800000</v>
      </c>
      <c r="V54" s="123"/>
    </row>
    <row r="55" spans="1:22" ht="16.649999999999999" customHeight="1" x14ac:dyDescent="0.25">
      <c r="A55" s="274" t="s">
        <v>84</v>
      </c>
      <c r="B55" s="275"/>
      <c r="C55" s="225">
        <v>108700000</v>
      </c>
      <c r="D55" s="225">
        <v>166600000</v>
      </c>
      <c r="E55" s="225">
        <v>275300000</v>
      </c>
      <c r="F55" s="226"/>
      <c r="G55" s="225">
        <v>131000000</v>
      </c>
      <c r="H55" s="225">
        <v>183500000</v>
      </c>
      <c r="I55" s="225">
        <v>314600000</v>
      </c>
      <c r="J55" s="226"/>
      <c r="K55" s="226"/>
      <c r="L55" s="226"/>
      <c r="M55" s="226"/>
      <c r="N55" s="226"/>
      <c r="O55" s="226"/>
      <c r="P55" s="226"/>
      <c r="Q55" s="226"/>
      <c r="R55" s="226"/>
      <c r="S55" s="225">
        <v>239800000</v>
      </c>
      <c r="T55" s="225">
        <v>350100000</v>
      </c>
      <c r="U55" s="225">
        <v>589900000</v>
      </c>
      <c r="V55" s="123"/>
    </row>
    <row r="56" spans="1:22" ht="7.5" customHeight="1" x14ac:dyDescent="0.25">
      <c r="A56" s="126"/>
      <c r="B56" s="126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23"/>
    </row>
    <row r="57" spans="1:22" ht="27.45" customHeight="1" x14ac:dyDescent="0.25">
      <c r="A57" s="227" t="s">
        <v>85</v>
      </c>
      <c r="B57" s="161"/>
      <c r="C57" s="225">
        <v>4436200000</v>
      </c>
      <c r="D57" s="225">
        <v>2523900000</v>
      </c>
      <c r="E57" s="225">
        <v>6960000000</v>
      </c>
      <c r="F57" s="226"/>
      <c r="G57" s="225">
        <v>5531400000</v>
      </c>
      <c r="H57" s="225">
        <v>2780700000</v>
      </c>
      <c r="I57" s="225">
        <v>8312100000</v>
      </c>
      <c r="J57" s="226"/>
      <c r="K57" s="226"/>
      <c r="L57" s="226"/>
      <c r="M57" s="226"/>
      <c r="N57" s="226"/>
      <c r="O57" s="226"/>
      <c r="P57" s="226"/>
      <c r="Q57" s="226"/>
      <c r="R57" s="226"/>
      <c r="S57" s="225">
        <v>9967600000</v>
      </c>
      <c r="T57" s="225">
        <v>5304600000</v>
      </c>
      <c r="U57" s="225">
        <v>15272100000</v>
      </c>
      <c r="V57" s="123"/>
    </row>
    <row r="58" spans="1:22" ht="6.6" customHeight="1" x14ac:dyDescent="0.25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23"/>
    </row>
    <row r="59" spans="1:22" ht="25.8" customHeight="1" x14ac:dyDescent="0.25">
      <c r="A59" s="276" t="s">
        <v>134</v>
      </c>
      <c r="B59" s="277"/>
      <c r="C59" s="277"/>
      <c r="D59" s="277"/>
      <c r="E59" s="277"/>
      <c r="F59" s="277"/>
      <c r="G59" s="277"/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8"/>
      <c r="V59" s="123"/>
    </row>
    <row r="60" spans="1:22" ht="4.2" customHeight="1" x14ac:dyDescent="0.25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23"/>
    </row>
    <row r="61" spans="1:22" ht="15.75" customHeight="1" x14ac:dyDescent="0.25">
      <c r="A61" s="276" t="s">
        <v>86</v>
      </c>
      <c r="B61" s="277"/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8"/>
      <c r="V61" s="123"/>
    </row>
    <row r="62" spans="1:22" ht="7.5" customHeight="1" x14ac:dyDescent="0.25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23"/>
    </row>
    <row r="63" spans="1:22" ht="15.75" customHeight="1" x14ac:dyDescent="0.25">
      <c r="A63" s="276" t="s">
        <v>87</v>
      </c>
      <c r="B63" s="277"/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8"/>
      <c r="V63" s="123"/>
    </row>
    <row r="64" spans="1:22" ht="6.6" customHeight="1" x14ac:dyDescent="0.25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23"/>
    </row>
    <row r="65" spans="1:39" ht="15.75" customHeight="1" x14ac:dyDescent="0.25">
      <c r="A65" s="276" t="s">
        <v>88</v>
      </c>
      <c r="B65" s="277"/>
      <c r="C65" s="277"/>
      <c r="D65" s="277"/>
      <c r="E65" s="277"/>
      <c r="F65" s="277"/>
      <c r="G65" s="277"/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8"/>
      <c r="V65" s="123"/>
    </row>
    <row r="66" spans="1:39" ht="6.6" customHeight="1" x14ac:dyDescent="0.25">
      <c r="A66" s="228"/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</row>
    <row r="67" spans="1:39" ht="15.75" customHeight="1" x14ac:dyDescent="0.25">
      <c r="A67" s="276" t="s">
        <v>89</v>
      </c>
      <c r="B67" s="277"/>
      <c r="C67" s="277"/>
      <c r="D67" s="277"/>
      <c r="E67" s="277"/>
      <c r="F67" s="277"/>
      <c r="G67" s="277"/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8"/>
      <c r="V67" s="123"/>
      <c r="W67" s="230"/>
      <c r="X67" s="230"/>
      <c r="Y67" s="230"/>
      <c r="Z67" s="230"/>
      <c r="AA67" s="230"/>
      <c r="AB67" s="230"/>
      <c r="AC67" s="230"/>
      <c r="AD67" s="230"/>
      <c r="AE67" s="230"/>
      <c r="AF67" s="230"/>
      <c r="AG67" s="230"/>
      <c r="AH67" s="230"/>
      <c r="AI67" s="230"/>
      <c r="AJ67" s="230"/>
      <c r="AK67" s="230"/>
      <c r="AL67" s="230"/>
      <c r="AM67" s="230"/>
    </row>
    <row r="68" spans="1:39" ht="6.6" customHeight="1" x14ac:dyDescent="0.25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23"/>
    </row>
    <row r="69" spans="1:39" ht="14.1" customHeight="1" x14ac:dyDescent="0.25">
      <c r="A69" s="285" t="s">
        <v>36</v>
      </c>
      <c r="B69" s="286"/>
      <c r="C69" s="286"/>
      <c r="D69" s="287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123"/>
    </row>
    <row r="70" spans="1:39" ht="4.95" customHeight="1" x14ac:dyDescent="0.25">
      <c r="A70" s="284"/>
      <c r="B70" s="271"/>
      <c r="C70" s="232"/>
      <c r="D70" s="232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232"/>
      <c r="U70" s="232"/>
      <c r="V70" s="123"/>
    </row>
    <row r="71" spans="1:39" ht="10.8" customHeight="1" x14ac:dyDescent="0.25">
      <c r="A71" s="288" t="s">
        <v>90</v>
      </c>
      <c r="B71" s="271"/>
      <c r="C71" s="147"/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23"/>
    </row>
    <row r="72" spans="1:39" x14ac:dyDescent="0.25">
      <c r="A72" s="165"/>
    </row>
  </sheetData>
  <mergeCells count="17">
    <mergeCell ref="A63:U63"/>
    <mergeCell ref="A61:U61"/>
    <mergeCell ref="A70:B70"/>
    <mergeCell ref="A69:D69"/>
    <mergeCell ref="A71:B71"/>
    <mergeCell ref="A67:U67"/>
    <mergeCell ref="A65:U65"/>
    <mergeCell ref="A2:U2"/>
    <mergeCell ref="A9:B9"/>
    <mergeCell ref="A10:B10"/>
    <mergeCell ref="A55:B55"/>
    <mergeCell ref="A59:U59"/>
    <mergeCell ref="A6:B6"/>
    <mergeCell ref="A8:B8"/>
    <mergeCell ref="A7:B7"/>
    <mergeCell ref="A3:U3"/>
    <mergeCell ref="A4:U4"/>
  </mergeCells>
  <pageMargins left="0.25" right="0.48" top="0.35" bottom="0.08" header="0.5" footer="0.27"/>
  <pageSetup scale="5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10"/>
  <sheetViews>
    <sheetView showRuler="0" zoomScaleNormal="100" workbookViewId="0"/>
  </sheetViews>
  <sheetFormatPr defaultColWidth="13.109375" defaultRowHeight="13.2" x14ac:dyDescent="0.25"/>
  <cols>
    <col min="1" max="1" width="13.109375" style="124"/>
    <col min="2" max="2" width="23.6640625" style="124" customWidth="1"/>
    <col min="3" max="4" width="8.44140625" style="124" customWidth="1"/>
    <col min="5" max="5" width="10.109375" style="124" customWidth="1"/>
    <col min="6" max="6" width="8.44140625" style="124" customWidth="1"/>
    <col min="7" max="7" width="10.109375" style="124" customWidth="1"/>
    <col min="8" max="10" width="8.44140625" style="124" customWidth="1"/>
    <col min="11" max="11" width="10.109375" style="124" customWidth="1"/>
    <col min="12" max="12" width="8.44140625" style="124" customWidth="1"/>
    <col min="13" max="13" width="10.109375" style="124" customWidth="1"/>
    <col min="14" max="16" width="8.44140625" style="124" customWidth="1"/>
    <col min="17" max="17" width="10.109375" style="124" customWidth="1"/>
    <col min="18" max="18" width="8.44140625" style="124" customWidth="1"/>
    <col min="19" max="19" width="10.109375" style="124" customWidth="1"/>
    <col min="20" max="22" width="8.44140625" style="124" customWidth="1"/>
    <col min="23" max="23" width="10.109375" style="124" customWidth="1"/>
    <col min="24" max="24" width="8.44140625" style="124" customWidth="1"/>
    <col min="25" max="25" width="10.109375" style="124" customWidth="1"/>
    <col min="26" max="28" width="8.44140625" style="124" customWidth="1"/>
    <col min="29" max="29" width="10.109375" style="124" customWidth="1"/>
    <col min="30" max="30" width="8.44140625" style="124" customWidth="1"/>
    <col min="31" max="31" width="10.109375" style="124" customWidth="1"/>
    <col min="32" max="16384" width="13.109375" style="124"/>
  </cols>
  <sheetData>
    <row r="1" spans="1:32" ht="12.45" customHeight="1" x14ac:dyDescent="0.25">
      <c r="A1" s="126"/>
      <c r="B1" s="126"/>
      <c r="C1" s="126"/>
      <c r="D1" s="126"/>
      <c r="E1" s="126"/>
      <c r="F1" s="126"/>
      <c r="G1" s="126"/>
      <c r="H1" s="127"/>
      <c r="I1" s="126"/>
      <c r="J1" s="126"/>
      <c r="K1" s="128"/>
      <c r="L1" s="126"/>
      <c r="M1" s="126"/>
      <c r="N1" s="126"/>
      <c r="O1" s="126"/>
      <c r="P1" s="126"/>
      <c r="Q1" s="126"/>
      <c r="R1" s="126"/>
      <c r="S1" s="126"/>
      <c r="T1" s="127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9" t="s">
        <v>0</v>
      </c>
      <c r="AF1" s="123"/>
    </row>
    <row r="2" spans="1:32" ht="19.2" customHeight="1" x14ac:dyDescent="0.3">
      <c r="A2" s="267" t="s">
        <v>1</v>
      </c>
      <c r="B2" s="268"/>
      <c r="C2" s="268"/>
      <c r="D2" s="268"/>
      <c r="E2" s="268"/>
      <c r="F2" s="268"/>
      <c r="G2" s="268"/>
      <c r="H2" s="289"/>
      <c r="I2" s="268"/>
      <c r="J2" s="268"/>
      <c r="K2" s="289"/>
      <c r="L2" s="268"/>
      <c r="M2" s="268"/>
      <c r="N2" s="268"/>
      <c r="O2" s="268"/>
      <c r="P2" s="268"/>
      <c r="Q2" s="268"/>
      <c r="R2" s="268"/>
      <c r="S2" s="268"/>
      <c r="T2" s="289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9"/>
      <c r="AF2" s="123"/>
    </row>
    <row r="3" spans="1:32" ht="19.2" customHeight="1" x14ac:dyDescent="0.3">
      <c r="A3" s="267" t="s">
        <v>91</v>
      </c>
      <c r="B3" s="268"/>
      <c r="C3" s="268"/>
      <c r="D3" s="268"/>
      <c r="E3" s="268"/>
      <c r="F3" s="268"/>
      <c r="G3" s="268"/>
      <c r="H3" s="289"/>
      <c r="I3" s="268"/>
      <c r="J3" s="268"/>
      <c r="K3" s="289"/>
      <c r="L3" s="268"/>
      <c r="M3" s="268"/>
      <c r="N3" s="268"/>
      <c r="O3" s="268"/>
      <c r="P3" s="268"/>
      <c r="Q3" s="268"/>
      <c r="R3" s="268"/>
      <c r="S3" s="268"/>
      <c r="T3" s="289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9"/>
      <c r="AF3" s="123"/>
    </row>
    <row r="4" spans="1:32" ht="19.2" customHeight="1" x14ac:dyDescent="0.3">
      <c r="A4" s="290">
        <v>2023</v>
      </c>
      <c r="B4" s="268"/>
      <c r="C4" s="268"/>
      <c r="D4" s="268"/>
      <c r="E4" s="268"/>
      <c r="F4" s="268"/>
      <c r="G4" s="268"/>
      <c r="H4" s="289"/>
      <c r="I4" s="268"/>
      <c r="J4" s="268"/>
      <c r="K4" s="268"/>
      <c r="L4" s="268"/>
      <c r="M4" s="289"/>
      <c r="N4" s="268"/>
      <c r="O4" s="268"/>
      <c r="P4" s="268"/>
      <c r="Q4" s="268"/>
      <c r="R4" s="268"/>
      <c r="S4" s="268"/>
      <c r="T4" s="289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9"/>
      <c r="AF4" s="123"/>
    </row>
    <row r="5" spans="1:32" ht="23.25" customHeight="1" x14ac:dyDescent="0.25">
      <c r="A5" s="130" t="s">
        <v>3</v>
      </c>
      <c r="B5" s="131"/>
      <c r="C5" s="131"/>
      <c r="D5" s="131"/>
      <c r="E5" s="131"/>
      <c r="F5" s="131"/>
      <c r="G5" s="131"/>
      <c r="H5" s="132"/>
      <c r="I5" s="131"/>
      <c r="J5" s="131"/>
      <c r="K5" s="131"/>
      <c r="L5" s="131"/>
      <c r="M5" s="131"/>
      <c r="N5" s="132"/>
      <c r="O5" s="131"/>
      <c r="P5" s="131"/>
      <c r="Q5" s="131"/>
      <c r="R5" s="131"/>
      <c r="S5" s="131"/>
      <c r="T5" s="132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23"/>
    </row>
    <row r="6" spans="1:32" ht="15.75" customHeight="1" x14ac:dyDescent="0.25">
      <c r="A6" s="279" t="s">
        <v>4</v>
      </c>
      <c r="B6" s="280"/>
      <c r="C6" s="120"/>
      <c r="D6" s="120"/>
      <c r="E6" s="120"/>
      <c r="F6" s="120"/>
      <c r="G6" s="120"/>
      <c r="H6" s="133"/>
      <c r="I6" s="120"/>
      <c r="J6" s="120"/>
      <c r="K6" s="120"/>
      <c r="L6" s="120"/>
      <c r="M6" s="120"/>
      <c r="N6" s="133"/>
      <c r="O6" s="120"/>
      <c r="P6" s="120"/>
      <c r="Q6" s="120"/>
      <c r="R6" s="120"/>
      <c r="S6" s="120"/>
      <c r="T6" s="133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3"/>
    </row>
    <row r="7" spans="1:32" ht="15.75" customHeight="1" x14ac:dyDescent="0.25">
      <c r="A7" s="279" t="s">
        <v>5</v>
      </c>
      <c r="B7" s="280"/>
      <c r="C7" s="125"/>
      <c r="D7" s="125"/>
      <c r="E7" s="125"/>
      <c r="F7" s="125"/>
      <c r="G7" s="125"/>
      <c r="H7" s="134"/>
      <c r="I7" s="125"/>
      <c r="J7" s="125"/>
      <c r="K7" s="125"/>
      <c r="L7" s="125"/>
      <c r="M7" s="125"/>
      <c r="N7" s="134"/>
      <c r="O7" s="125"/>
      <c r="P7" s="125"/>
      <c r="Q7" s="125"/>
      <c r="R7" s="125"/>
      <c r="S7" s="125"/>
      <c r="T7" s="134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3"/>
    </row>
    <row r="8" spans="1:32" ht="15.75" customHeight="1" x14ac:dyDescent="0.25">
      <c r="A8" s="281" t="s">
        <v>6</v>
      </c>
      <c r="B8" s="282"/>
      <c r="C8" s="120"/>
      <c r="D8" s="120"/>
      <c r="E8" s="120"/>
      <c r="F8" s="120"/>
      <c r="G8" s="120"/>
      <c r="H8" s="133"/>
      <c r="I8" s="120"/>
      <c r="J8" s="120"/>
      <c r="K8" s="120"/>
      <c r="L8" s="120"/>
      <c r="M8" s="120"/>
      <c r="N8" s="133"/>
      <c r="O8" s="120"/>
      <c r="P8" s="120"/>
      <c r="Q8" s="120"/>
      <c r="R8" s="120"/>
      <c r="S8" s="120"/>
      <c r="T8" s="133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3"/>
    </row>
    <row r="9" spans="1:32" ht="15.75" customHeight="1" x14ac:dyDescent="0.25">
      <c r="A9" s="270" t="s">
        <v>7</v>
      </c>
      <c r="B9" s="271"/>
      <c r="C9" s="125"/>
      <c r="D9" s="125"/>
      <c r="E9" s="125"/>
      <c r="F9" s="125"/>
      <c r="G9" s="125"/>
      <c r="H9" s="134"/>
      <c r="I9" s="125"/>
      <c r="J9" s="125"/>
      <c r="K9" s="125"/>
      <c r="L9" s="125"/>
      <c r="M9" s="125"/>
      <c r="N9" s="134"/>
      <c r="O9" s="125"/>
      <c r="P9" s="125"/>
      <c r="Q9" s="125"/>
      <c r="R9" s="125"/>
      <c r="S9" s="125"/>
      <c r="T9" s="134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3"/>
    </row>
    <row r="10" spans="1:32" ht="4.95" customHeight="1" x14ac:dyDescent="0.25">
      <c r="A10" s="272"/>
      <c r="B10" s="273"/>
      <c r="C10" s="126"/>
      <c r="D10" s="126"/>
      <c r="E10" s="126"/>
      <c r="F10" s="126"/>
      <c r="G10" s="126"/>
      <c r="H10" s="127"/>
      <c r="I10" s="126"/>
      <c r="J10" s="126"/>
      <c r="K10" s="126"/>
      <c r="L10" s="126"/>
      <c r="M10" s="126"/>
      <c r="N10" s="127"/>
      <c r="O10" s="126"/>
      <c r="P10" s="126"/>
      <c r="Q10" s="126"/>
      <c r="R10" s="126"/>
      <c r="S10" s="126"/>
      <c r="T10" s="127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3"/>
    </row>
    <row r="11" spans="1:32" ht="4.95" customHeight="1" x14ac:dyDescent="0.25">
      <c r="A11" s="126"/>
      <c r="B11" s="126"/>
      <c r="C11" s="126"/>
      <c r="D11" s="126"/>
      <c r="E11" s="126"/>
      <c r="F11" s="126"/>
      <c r="G11" s="126"/>
      <c r="H11" s="127"/>
      <c r="I11" s="126"/>
      <c r="J11" s="126"/>
      <c r="K11" s="126"/>
      <c r="L11" s="126"/>
      <c r="M11" s="126"/>
      <c r="N11" s="127"/>
      <c r="O11" s="126"/>
      <c r="P11" s="126"/>
      <c r="Q11" s="126"/>
      <c r="R11" s="126"/>
      <c r="S11" s="126"/>
      <c r="T11" s="127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3"/>
    </row>
    <row r="12" spans="1:32" ht="16.649999999999999" customHeight="1" x14ac:dyDescent="0.25">
      <c r="A12" s="291" t="s">
        <v>92</v>
      </c>
      <c r="B12" s="292"/>
      <c r="C12" s="126"/>
      <c r="D12" s="126"/>
      <c r="E12" s="126"/>
      <c r="F12" s="126"/>
      <c r="G12" s="126"/>
      <c r="H12" s="137"/>
      <c r="I12" s="126"/>
      <c r="J12" s="126"/>
      <c r="K12" s="126"/>
      <c r="L12" s="126"/>
      <c r="M12" s="126"/>
      <c r="N12" s="137"/>
      <c r="O12" s="126"/>
      <c r="P12" s="126"/>
      <c r="Q12" s="126"/>
      <c r="R12" s="126"/>
      <c r="S12" s="126"/>
      <c r="T12" s="137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3"/>
    </row>
    <row r="13" spans="1:32" ht="16.649999999999999" customHeight="1" x14ac:dyDescent="0.25">
      <c r="A13" s="126"/>
      <c r="B13" s="126"/>
      <c r="C13" s="138" t="s">
        <v>41</v>
      </c>
      <c r="D13" s="138" t="s">
        <v>41</v>
      </c>
      <c r="E13" s="138" t="s">
        <v>47</v>
      </c>
      <c r="F13" s="138" t="s">
        <v>41</v>
      </c>
      <c r="G13" s="138" t="s">
        <v>41</v>
      </c>
      <c r="H13" s="138"/>
      <c r="I13" s="138" t="s">
        <v>42</v>
      </c>
      <c r="J13" s="138" t="s">
        <v>42</v>
      </c>
      <c r="K13" s="138" t="s">
        <v>47</v>
      </c>
      <c r="L13" s="138" t="s">
        <v>42</v>
      </c>
      <c r="M13" s="138" t="s">
        <v>42</v>
      </c>
      <c r="N13" s="138"/>
      <c r="O13" s="138" t="s">
        <v>43</v>
      </c>
      <c r="P13" s="138" t="s">
        <v>43</v>
      </c>
      <c r="Q13" s="138" t="s">
        <v>47</v>
      </c>
      <c r="R13" s="138" t="s">
        <v>43</v>
      </c>
      <c r="S13" s="138" t="s">
        <v>43</v>
      </c>
      <c r="T13" s="138"/>
      <c r="U13" s="138" t="s">
        <v>44</v>
      </c>
      <c r="V13" s="138" t="s">
        <v>44</v>
      </c>
      <c r="W13" s="138" t="s">
        <v>47</v>
      </c>
      <c r="X13" s="138" t="s">
        <v>44</v>
      </c>
      <c r="Y13" s="138" t="s">
        <v>44</v>
      </c>
      <c r="Z13" s="126"/>
      <c r="AA13" s="139" t="s">
        <v>45</v>
      </c>
      <c r="AB13" s="139" t="s">
        <v>45</v>
      </c>
      <c r="AC13" s="138" t="s">
        <v>47</v>
      </c>
      <c r="AD13" s="139" t="s">
        <v>45</v>
      </c>
      <c r="AE13" s="139" t="s">
        <v>45</v>
      </c>
      <c r="AF13" s="123"/>
    </row>
    <row r="14" spans="1:32" ht="16.649999999999999" customHeight="1" x14ac:dyDescent="0.25">
      <c r="A14" s="126"/>
      <c r="B14" s="126"/>
      <c r="C14" s="140" t="s">
        <v>46</v>
      </c>
      <c r="D14" s="140" t="s">
        <v>47</v>
      </c>
      <c r="E14" s="140" t="s">
        <v>93</v>
      </c>
      <c r="F14" s="140" t="s">
        <v>48</v>
      </c>
      <c r="G14" s="140" t="s">
        <v>93</v>
      </c>
      <c r="H14" s="140"/>
      <c r="I14" s="140" t="s">
        <v>46</v>
      </c>
      <c r="J14" s="140" t="s">
        <v>47</v>
      </c>
      <c r="K14" s="140" t="s">
        <v>93</v>
      </c>
      <c r="L14" s="140" t="s">
        <v>48</v>
      </c>
      <c r="M14" s="140" t="s">
        <v>93</v>
      </c>
      <c r="N14" s="140"/>
      <c r="O14" s="140" t="s">
        <v>46</v>
      </c>
      <c r="P14" s="140" t="s">
        <v>47</v>
      </c>
      <c r="Q14" s="140" t="s">
        <v>93</v>
      </c>
      <c r="R14" s="140" t="s">
        <v>48</v>
      </c>
      <c r="S14" s="140" t="s">
        <v>93</v>
      </c>
      <c r="T14" s="140"/>
      <c r="U14" s="140" t="s">
        <v>46</v>
      </c>
      <c r="V14" s="140" t="s">
        <v>47</v>
      </c>
      <c r="W14" s="140" t="s">
        <v>93</v>
      </c>
      <c r="X14" s="140" t="s">
        <v>48</v>
      </c>
      <c r="Y14" s="140" t="s">
        <v>93</v>
      </c>
      <c r="Z14" s="126"/>
      <c r="AA14" s="140" t="s">
        <v>46</v>
      </c>
      <c r="AB14" s="140" t="s">
        <v>47</v>
      </c>
      <c r="AC14" s="140" t="s">
        <v>93</v>
      </c>
      <c r="AD14" s="140" t="s">
        <v>48</v>
      </c>
      <c r="AE14" s="140" t="s">
        <v>93</v>
      </c>
      <c r="AF14" s="123"/>
    </row>
    <row r="15" spans="1:32" ht="15" customHeight="1" x14ac:dyDescent="0.25">
      <c r="A15" s="126"/>
      <c r="B15" s="126"/>
      <c r="C15" s="126"/>
      <c r="D15" s="126"/>
      <c r="E15" s="126"/>
      <c r="F15" s="126"/>
      <c r="G15" s="126"/>
      <c r="H15" s="137"/>
      <c r="I15" s="126"/>
      <c r="J15" s="126"/>
      <c r="K15" s="126"/>
      <c r="L15" s="126"/>
      <c r="M15" s="126"/>
      <c r="N15" s="137"/>
      <c r="O15" s="126"/>
      <c r="P15" s="126"/>
      <c r="Q15" s="126"/>
      <c r="R15" s="126"/>
      <c r="S15" s="126"/>
      <c r="T15" s="137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3"/>
    </row>
    <row r="16" spans="1:32" ht="16.649999999999999" customHeight="1" x14ac:dyDescent="0.25">
      <c r="A16" s="126"/>
      <c r="B16" s="137" t="s">
        <v>49</v>
      </c>
      <c r="C16" s="141">
        <v>0.02</v>
      </c>
      <c r="D16" s="141">
        <v>0.25</v>
      </c>
      <c r="E16" s="141">
        <v>0.31914999999999999</v>
      </c>
      <c r="F16" s="141">
        <v>0.08</v>
      </c>
      <c r="G16" s="141">
        <v>0.09</v>
      </c>
      <c r="H16" s="142"/>
      <c r="I16" s="142" t="s">
        <v>23</v>
      </c>
      <c r="J16" s="141">
        <v>0.08</v>
      </c>
      <c r="K16" s="141">
        <v>9.3700000000000006E-2</v>
      </c>
      <c r="L16" s="142" t="s">
        <v>23</v>
      </c>
      <c r="M16" s="142" t="s">
        <v>23</v>
      </c>
      <c r="N16" s="143" t="s">
        <v>94</v>
      </c>
      <c r="O16" s="142"/>
      <c r="P16" s="142"/>
      <c r="Q16" s="142"/>
      <c r="R16" s="142"/>
      <c r="S16" s="142"/>
      <c r="T16" s="126"/>
      <c r="U16" s="142"/>
      <c r="V16" s="142"/>
      <c r="W16" s="142"/>
      <c r="X16" s="142"/>
      <c r="Y16" s="142"/>
      <c r="Z16" s="126"/>
      <c r="AA16" s="142" t="s">
        <v>23</v>
      </c>
      <c r="AB16" s="141">
        <v>0.16</v>
      </c>
      <c r="AC16" s="141">
        <v>0.20230000000000001</v>
      </c>
      <c r="AD16" s="142" t="s">
        <v>23</v>
      </c>
      <c r="AE16" s="142" t="s">
        <v>23</v>
      </c>
      <c r="AF16" s="123"/>
    </row>
    <row r="17" spans="1:32" ht="16.649999999999999" customHeight="1" x14ac:dyDescent="0.25">
      <c r="A17" s="126"/>
      <c r="B17" s="137" t="s">
        <v>50</v>
      </c>
      <c r="C17" s="141">
        <v>0.13</v>
      </c>
      <c r="D17" s="141">
        <v>0.02</v>
      </c>
      <c r="E17" s="141">
        <v>7.7229999999999993E-2</v>
      </c>
      <c r="F17" s="141">
        <v>0.09</v>
      </c>
      <c r="G17" s="141">
        <v>0.11</v>
      </c>
      <c r="H17" s="142"/>
      <c r="I17" s="141">
        <v>-0.13</v>
      </c>
      <c r="J17" s="141">
        <v>-0.09</v>
      </c>
      <c r="K17" s="141">
        <v>-7.3480000000000004E-2</v>
      </c>
      <c r="L17" s="141">
        <v>-0.11</v>
      </c>
      <c r="M17" s="141">
        <v>-0.11</v>
      </c>
      <c r="N17" s="126"/>
      <c r="O17" s="142"/>
      <c r="P17" s="142"/>
      <c r="Q17" s="142"/>
      <c r="R17" s="142"/>
      <c r="S17" s="142"/>
      <c r="T17" s="126"/>
      <c r="U17" s="142"/>
      <c r="V17" s="142"/>
      <c r="W17" s="142"/>
      <c r="X17" s="142"/>
      <c r="Y17" s="142"/>
      <c r="Z17" s="126"/>
      <c r="AA17" s="141">
        <v>0.02</v>
      </c>
      <c r="AB17" s="141">
        <v>-0.04</v>
      </c>
      <c r="AC17" s="141">
        <v>-1.2199999999999999E-3</v>
      </c>
      <c r="AD17" s="141">
        <v>-0.01</v>
      </c>
      <c r="AE17" s="141">
        <v>0.01</v>
      </c>
      <c r="AF17" s="123"/>
    </row>
    <row r="18" spans="1:32" ht="16.649999999999999" customHeight="1" x14ac:dyDescent="0.25">
      <c r="A18" s="126"/>
      <c r="B18" s="137" t="s">
        <v>51</v>
      </c>
      <c r="C18" s="141">
        <v>-0.26</v>
      </c>
      <c r="D18" s="141">
        <v>-0.24</v>
      </c>
      <c r="E18" s="141">
        <v>-0.20519999999999999</v>
      </c>
      <c r="F18" s="141">
        <v>-0.25</v>
      </c>
      <c r="G18" s="141">
        <v>-0.24</v>
      </c>
      <c r="H18" s="142"/>
      <c r="I18" s="141">
        <v>-0.04</v>
      </c>
      <c r="J18" s="141">
        <v>0.01</v>
      </c>
      <c r="K18" s="141">
        <v>2.828E-2</v>
      </c>
      <c r="L18" s="141">
        <v>-0.01</v>
      </c>
      <c r="M18" s="141">
        <v>-0.01</v>
      </c>
      <c r="N18" s="126"/>
      <c r="O18" s="142"/>
      <c r="P18" s="142"/>
      <c r="Q18" s="142"/>
      <c r="R18" s="142"/>
      <c r="S18" s="142"/>
      <c r="T18" s="126"/>
      <c r="U18" s="142"/>
      <c r="V18" s="142"/>
      <c r="W18" s="142"/>
      <c r="X18" s="142"/>
      <c r="Y18" s="142"/>
      <c r="Z18" s="126"/>
      <c r="AA18" s="141">
        <v>-0.17</v>
      </c>
      <c r="AB18" s="141">
        <v>-0.13</v>
      </c>
      <c r="AC18" s="141">
        <v>-9.8930000000000004E-2</v>
      </c>
      <c r="AD18" s="141">
        <v>-0.15</v>
      </c>
      <c r="AE18" s="141">
        <v>-0.14000000000000001</v>
      </c>
      <c r="AF18" s="123"/>
    </row>
    <row r="19" spans="1:32" ht="16.649999999999999" customHeight="1" x14ac:dyDescent="0.25">
      <c r="A19" s="126"/>
      <c r="B19" s="137" t="s">
        <v>52</v>
      </c>
      <c r="C19" s="141">
        <v>0.04</v>
      </c>
      <c r="D19" s="141">
        <v>-0.36</v>
      </c>
      <c r="E19" s="141">
        <v>-0.30424000000000001</v>
      </c>
      <c r="F19" s="141">
        <v>-0.08</v>
      </c>
      <c r="G19" s="141">
        <v>-0.06</v>
      </c>
      <c r="H19" s="142"/>
      <c r="I19" s="141">
        <v>-0.28999999999999998</v>
      </c>
      <c r="J19" s="141">
        <v>-0.15</v>
      </c>
      <c r="K19" s="141">
        <v>-0.11126999999999999</v>
      </c>
      <c r="L19" s="141">
        <v>-0.25</v>
      </c>
      <c r="M19" s="141">
        <v>-0.24</v>
      </c>
      <c r="N19" s="126"/>
      <c r="O19" s="142"/>
      <c r="P19" s="142"/>
      <c r="Q19" s="142"/>
      <c r="R19" s="142"/>
      <c r="S19" s="142"/>
      <c r="T19" s="126"/>
      <c r="U19" s="142"/>
      <c r="V19" s="142"/>
      <c r="W19" s="142"/>
      <c r="X19" s="142"/>
      <c r="Y19" s="142"/>
      <c r="Z19" s="126"/>
      <c r="AA19" s="141">
        <v>-0.13</v>
      </c>
      <c r="AB19" s="141">
        <v>-0.26</v>
      </c>
      <c r="AC19" s="141">
        <v>-0.2147</v>
      </c>
      <c r="AD19" s="141">
        <v>-0.16</v>
      </c>
      <c r="AE19" s="141">
        <v>-0.15</v>
      </c>
      <c r="AF19" s="123"/>
    </row>
    <row r="20" spans="1:32" ht="16.649999999999999" customHeight="1" x14ac:dyDescent="0.25">
      <c r="A20" s="126"/>
      <c r="B20" s="137" t="s">
        <v>53</v>
      </c>
      <c r="C20" s="141">
        <v>0.43</v>
      </c>
      <c r="D20" s="141">
        <v>0.31</v>
      </c>
      <c r="E20" s="141">
        <v>0.39512000000000003</v>
      </c>
      <c r="F20" s="141">
        <v>0.38</v>
      </c>
      <c r="G20" s="141">
        <v>0.42</v>
      </c>
      <c r="H20" s="142"/>
      <c r="I20" s="141">
        <v>0.54</v>
      </c>
      <c r="J20" s="141">
        <v>0.34</v>
      </c>
      <c r="K20" s="141">
        <v>0.37301000000000001</v>
      </c>
      <c r="L20" s="141">
        <v>0.45</v>
      </c>
      <c r="M20" s="141">
        <v>0.46</v>
      </c>
      <c r="N20" s="126"/>
      <c r="O20" s="142"/>
      <c r="P20" s="142"/>
      <c r="Q20" s="142"/>
      <c r="R20" s="142"/>
      <c r="S20" s="142"/>
      <c r="T20" s="126"/>
      <c r="U20" s="142"/>
      <c r="V20" s="142"/>
      <c r="W20" s="142"/>
      <c r="X20" s="142"/>
      <c r="Y20" s="142"/>
      <c r="Z20" s="126"/>
      <c r="AA20" s="141">
        <v>0.49</v>
      </c>
      <c r="AB20" s="141">
        <v>0.33</v>
      </c>
      <c r="AC20" s="141">
        <v>0.38350000000000001</v>
      </c>
      <c r="AD20" s="141">
        <v>0.42</v>
      </c>
      <c r="AE20" s="141">
        <v>0.44</v>
      </c>
      <c r="AF20" s="123"/>
    </row>
    <row r="21" spans="1:32" ht="16.649999999999999" customHeight="1" x14ac:dyDescent="0.25">
      <c r="A21" s="144"/>
      <c r="B21" s="144" t="s">
        <v>54</v>
      </c>
      <c r="C21" s="142" t="s">
        <v>23</v>
      </c>
      <c r="D21" s="142" t="s">
        <v>23</v>
      </c>
      <c r="E21" s="142" t="s">
        <v>23</v>
      </c>
      <c r="F21" s="142" t="s">
        <v>23</v>
      </c>
      <c r="G21" s="142" t="s">
        <v>23</v>
      </c>
      <c r="H21" s="144"/>
      <c r="I21" s="142" t="s">
        <v>23</v>
      </c>
      <c r="J21" s="142" t="s">
        <v>23</v>
      </c>
      <c r="K21" s="142" t="s">
        <v>23</v>
      </c>
      <c r="L21" s="142" t="s">
        <v>23</v>
      </c>
      <c r="M21" s="142" t="s">
        <v>23</v>
      </c>
      <c r="N21" s="144"/>
      <c r="O21" s="142"/>
      <c r="P21" s="142"/>
      <c r="Q21" s="142"/>
      <c r="R21" s="142"/>
      <c r="S21" s="142"/>
      <c r="T21" s="144"/>
      <c r="U21" s="142"/>
      <c r="V21" s="142"/>
      <c r="W21" s="142"/>
      <c r="X21" s="142"/>
      <c r="Y21" s="142"/>
      <c r="Z21" s="144"/>
      <c r="AA21" s="142" t="s">
        <v>23</v>
      </c>
      <c r="AB21" s="142" t="s">
        <v>23</v>
      </c>
      <c r="AC21" s="142" t="s">
        <v>23</v>
      </c>
      <c r="AD21" s="142" t="s">
        <v>23</v>
      </c>
      <c r="AE21" s="142" t="s">
        <v>23</v>
      </c>
      <c r="AF21" s="145"/>
    </row>
    <row r="22" spans="1:32" ht="16.649999999999999" customHeight="1" x14ac:dyDescent="0.25">
      <c r="A22" s="126"/>
      <c r="B22" s="137" t="s">
        <v>55</v>
      </c>
      <c r="C22" s="141">
        <v>-0.02</v>
      </c>
      <c r="D22" s="141">
        <v>-0.08</v>
      </c>
      <c r="E22" s="141">
        <v>-3.2000000000000001E-2</v>
      </c>
      <c r="F22" s="141">
        <v>-7.0000000000000007E-2</v>
      </c>
      <c r="G22" s="141">
        <v>-0.03</v>
      </c>
      <c r="H22" s="142"/>
      <c r="I22" s="141">
        <v>0.17</v>
      </c>
      <c r="J22" s="141">
        <v>0.03</v>
      </c>
      <c r="K22" s="141">
        <v>2.9940000000000001E-2</v>
      </c>
      <c r="L22" s="141">
        <v>7.0000000000000007E-2</v>
      </c>
      <c r="M22" s="141">
        <v>0.06</v>
      </c>
      <c r="N22" s="126"/>
      <c r="O22" s="142"/>
      <c r="P22" s="142"/>
      <c r="Q22" s="142"/>
      <c r="R22" s="142"/>
      <c r="S22" s="142"/>
      <c r="T22" s="126"/>
      <c r="U22" s="142"/>
      <c r="V22" s="142"/>
      <c r="W22" s="142"/>
      <c r="X22" s="142"/>
      <c r="Y22" s="142"/>
      <c r="Z22" s="126"/>
      <c r="AA22" s="141">
        <v>0.08</v>
      </c>
      <c r="AB22" s="141">
        <v>-0.02</v>
      </c>
      <c r="AC22" s="141">
        <v>-8.1999999999999998E-4</v>
      </c>
      <c r="AD22" s="141">
        <v>0</v>
      </c>
      <c r="AE22" s="141">
        <v>0.02</v>
      </c>
      <c r="AF22" s="123"/>
    </row>
    <row r="23" spans="1:32" ht="16.649999999999999" customHeight="1" x14ac:dyDescent="0.25">
      <c r="A23" s="126"/>
      <c r="B23" s="137" t="s">
        <v>56</v>
      </c>
      <c r="C23" s="141">
        <v>0.18</v>
      </c>
      <c r="D23" s="141">
        <v>0.01</v>
      </c>
      <c r="E23" s="141">
        <v>7.1550000000000002E-2</v>
      </c>
      <c r="F23" s="141">
        <v>0.14000000000000001</v>
      </c>
      <c r="G23" s="141">
        <v>0.15</v>
      </c>
      <c r="H23" s="142"/>
      <c r="I23" s="141">
        <v>-0.04</v>
      </c>
      <c r="J23" s="141">
        <v>-0.08</v>
      </c>
      <c r="K23" s="141">
        <v>-6.8820000000000006E-2</v>
      </c>
      <c r="L23" s="141">
        <v>-0.05</v>
      </c>
      <c r="M23" s="141">
        <v>-0.05</v>
      </c>
      <c r="N23" s="126"/>
      <c r="O23" s="142"/>
      <c r="P23" s="142"/>
      <c r="Q23" s="142"/>
      <c r="R23" s="142"/>
      <c r="S23" s="142"/>
      <c r="T23" s="120"/>
      <c r="U23" s="142"/>
      <c r="V23" s="142"/>
      <c r="W23" s="142"/>
      <c r="X23" s="142"/>
      <c r="Y23" s="142"/>
      <c r="Z23" s="120"/>
      <c r="AA23" s="141">
        <v>0.06</v>
      </c>
      <c r="AB23" s="141">
        <v>-0.04</v>
      </c>
      <c r="AC23" s="141">
        <v>-2.8300000000000001E-3</v>
      </c>
      <c r="AD23" s="141">
        <v>0.04</v>
      </c>
      <c r="AE23" s="141">
        <v>0.05</v>
      </c>
      <c r="AF23" s="123"/>
    </row>
    <row r="24" spans="1:32" ht="16.649999999999999" customHeight="1" x14ac:dyDescent="0.25">
      <c r="A24" s="126"/>
      <c r="B24" s="137" t="s">
        <v>57</v>
      </c>
      <c r="C24" s="141">
        <v>0.14000000000000001</v>
      </c>
      <c r="D24" s="141">
        <v>0.26</v>
      </c>
      <c r="E24" s="146">
        <v>0.34056999999999998</v>
      </c>
      <c r="F24" s="141">
        <v>0.2</v>
      </c>
      <c r="G24" s="141">
        <v>0.24</v>
      </c>
      <c r="H24" s="142"/>
      <c r="I24" s="141">
        <v>0.05</v>
      </c>
      <c r="J24" s="141">
        <v>0.34</v>
      </c>
      <c r="K24" s="146">
        <v>0.37053999999999998</v>
      </c>
      <c r="L24" s="141">
        <v>0.17</v>
      </c>
      <c r="M24" s="141">
        <v>0.18</v>
      </c>
      <c r="N24" s="126"/>
      <c r="O24" s="142"/>
      <c r="P24" s="142"/>
      <c r="Q24" s="142"/>
      <c r="R24" s="142"/>
      <c r="S24" s="142"/>
      <c r="T24" s="147"/>
      <c r="U24" s="142"/>
      <c r="V24" s="142"/>
      <c r="W24" s="142"/>
      <c r="X24" s="142"/>
      <c r="Y24" s="142"/>
      <c r="Z24" s="147"/>
      <c r="AA24" s="141">
        <v>0.09</v>
      </c>
      <c r="AB24" s="141">
        <v>0.3</v>
      </c>
      <c r="AC24" s="146">
        <v>0.35586000000000001</v>
      </c>
      <c r="AD24" s="141">
        <v>0.18</v>
      </c>
      <c r="AE24" s="141">
        <v>0.21</v>
      </c>
      <c r="AF24" s="123"/>
    </row>
    <row r="25" spans="1:32" ht="16.649999999999999" customHeight="1" x14ac:dyDescent="0.25">
      <c r="A25" s="274" t="s">
        <v>58</v>
      </c>
      <c r="B25" s="275"/>
      <c r="C25" s="148">
        <v>0.35</v>
      </c>
      <c r="D25" s="148">
        <v>0</v>
      </c>
      <c r="E25" s="148">
        <v>6.3320000000000001E-2</v>
      </c>
      <c r="F25" s="148">
        <v>0.24</v>
      </c>
      <c r="G25" s="148">
        <v>0.26</v>
      </c>
      <c r="H25" s="138"/>
      <c r="I25" s="148">
        <v>0.65</v>
      </c>
      <c r="J25" s="148">
        <v>7.0000000000000007E-2</v>
      </c>
      <c r="K25" s="148">
        <v>9.178E-2</v>
      </c>
      <c r="L25" s="148">
        <v>0.46</v>
      </c>
      <c r="M25" s="148">
        <v>0.46</v>
      </c>
      <c r="N25" s="149"/>
      <c r="O25" s="138"/>
      <c r="P25" s="138"/>
      <c r="Q25" s="138"/>
      <c r="R25" s="138"/>
      <c r="S25" s="138"/>
      <c r="T25" s="150"/>
      <c r="U25" s="138"/>
      <c r="V25" s="138"/>
      <c r="W25" s="138"/>
      <c r="X25" s="138"/>
      <c r="Y25" s="138"/>
      <c r="Z25" s="150"/>
      <c r="AA25" s="148">
        <v>0.5</v>
      </c>
      <c r="AB25" s="148">
        <v>0.04</v>
      </c>
      <c r="AC25" s="148">
        <v>7.7759999999999996E-2</v>
      </c>
      <c r="AD25" s="148">
        <v>0.35</v>
      </c>
      <c r="AE25" s="148">
        <v>0.36</v>
      </c>
      <c r="AF25" s="123"/>
    </row>
    <row r="26" spans="1:32" ht="15" customHeight="1" x14ac:dyDescent="0.25">
      <c r="A26" s="126"/>
      <c r="B26" s="126"/>
      <c r="C26" s="142"/>
      <c r="D26" s="142"/>
      <c r="E26" s="142"/>
      <c r="F26" s="142"/>
      <c r="G26" s="142"/>
      <c r="H26" s="126"/>
      <c r="I26" s="142"/>
      <c r="J26" s="142"/>
      <c r="K26" s="142"/>
      <c r="L26" s="142"/>
      <c r="M26" s="142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42"/>
      <c r="AB26" s="142"/>
      <c r="AC26" s="142"/>
      <c r="AD26" s="142"/>
      <c r="AE26" s="142"/>
      <c r="AF26" s="123"/>
    </row>
    <row r="27" spans="1:32" ht="16.649999999999999" customHeight="1" x14ac:dyDescent="0.25">
      <c r="A27" s="126"/>
      <c r="B27" s="137" t="s">
        <v>59</v>
      </c>
      <c r="C27" s="141">
        <v>-0.41</v>
      </c>
      <c r="D27" s="141">
        <v>0.01</v>
      </c>
      <c r="E27" s="141">
        <v>9.4589999999999994E-2</v>
      </c>
      <c r="F27" s="141">
        <v>-0.1</v>
      </c>
      <c r="G27" s="141">
        <v>-0.05</v>
      </c>
      <c r="H27" s="142"/>
      <c r="I27" s="142" t="s">
        <v>23</v>
      </c>
      <c r="J27" s="141">
        <v>-0.04</v>
      </c>
      <c r="K27" s="141">
        <v>-2.0619999999999999E-2</v>
      </c>
      <c r="L27" s="141">
        <v>0.18</v>
      </c>
      <c r="M27" s="141">
        <v>0.2</v>
      </c>
      <c r="N27" s="126"/>
      <c r="O27" s="142"/>
      <c r="P27" s="142"/>
      <c r="Q27" s="142"/>
      <c r="R27" s="142"/>
      <c r="S27" s="142"/>
      <c r="T27" s="126"/>
      <c r="U27" s="142"/>
      <c r="V27" s="142"/>
      <c r="W27" s="142"/>
      <c r="X27" s="142"/>
      <c r="Y27" s="142"/>
      <c r="Z27" s="126"/>
      <c r="AA27" s="141">
        <v>0.14000000000000001</v>
      </c>
      <c r="AB27" s="141">
        <v>-0.02</v>
      </c>
      <c r="AC27" s="141">
        <v>3.8339999999999999E-2</v>
      </c>
      <c r="AD27" s="141">
        <v>0.01</v>
      </c>
      <c r="AE27" s="141">
        <v>0.06</v>
      </c>
      <c r="AF27" s="123"/>
    </row>
    <row r="28" spans="1:32" ht="16.649999999999999" customHeight="1" x14ac:dyDescent="0.25">
      <c r="A28" s="126"/>
      <c r="B28" s="137" t="s">
        <v>60</v>
      </c>
      <c r="C28" s="142" t="s">
        <v>23</v>
      </c>
      <c r="D28" s="142" t="s">
        <v>23</v>
      </c>
      <c r="E28" s="142" t="s">
        <v>23</v>
      </c>
      <c r="F28" s="142" t="s">
        <v>23</v>
      </c>
      <c r="G28" s="142" t="s">
        <v>23</v>
      </c>
      <c r="H28" s="142"/>
      <c r="I28" s="142" t="s">
        <v>23</v>
      </c>
      <c r="J28" s="142" t="s">
        <v>23</v>
      </c>
      <c r="K28" s="142" t="s">
        <v>23</v>
      </c>
      <c r="L28" s="142" t="s">
        <v>23</v>
      </c>
      <c r="M28" s="142" t="s">
        <v>23</v>
      </c>
      <c r="N28" s="126"/>
      <c r="O28" s="142"/>
      <c r="P28" s="142"/>
      <c r="Q28" s="142"/>
      <c r="R28" s="142"/>
      <c r="S28" s="142"/>
      <c r="T28" s="126"/>
      <c r="U28" s="142"/>
      <c r="V28" s="142"/>
      <c r="W28" s="142"/>
      <c r="X28" s="142"/>
      <c r="Y28" s="142"/>
      <c r="Z28" s="126"/>
      <c r="AA28" s="142" t="s">
        <v>23</v>
      </c>
      <c r="AB28" s="142" t="s">
        <v>23</v>
      </c>
      <c r="AC28" s="142" t="s">
        <v>23</v>
      </c>
      <c r="AD28" s="142" t="s">
        <v>23</v>
      </c>
      <c r="AE28" s="142" t="s">
        <v>23</v>
      </c>
      <c r="AF28" s="123"/>
    </row>
    <row r="29" spans="1:32" ht="16.649999999999999" customHeight="1" x14ac:dyDescent="0.25">
      <c r="A29" s="126"/>
      <c r="B29" s="137" t="s">
        <v>61</v>
      </c>
      <c r="C29" s="141">
        <v>0.02</v>
      </c>
      <c r="D29" s="141">
        <v>0.19</v>
      </c>
      <c r="E29" s="141">
        <v>0.25588</v>
      </c>
      <c r="F29" s="141">
        <v>0.08</v>
      </c>
      <c r="G29" s="141">
        <v>0.11</v>
      </c>
      <c r="H29" s="142"/>
      <c r="I29" s="141">
        <v>0.15</v>
      </c>
      <c r="J29" s="141">
        <v>0.19</v>
      </c>
      <c r="K29" s="141">
        <v>0.20710999999999999</v>
      </c>
      <c r="L29" s="141">
        <v>0.16</v>
      </c>
      <c r="M29" s="141">
        <v>0.17</v>
      </c>
      <c r="N29" s="126"/>
      <c r="O29" s="142"/>
      <c r="P29" s="142"/>
      <c r="Q29" s="142"/>
      <c r="R29" s="142"/>
      <c r="S29" s="142"/>
      <c r="T29" s="126"/>
      <c r="U29" s="142"/>
      <c r="V29" s="142"/>
      <c r="W29" s="142"/>
      <c r="X29" s="142"/>
      <c r="Y29" s="142"/>
      <c r="Z29" s="126"/>
      <c r="AA29" s="141">
        <v>0.09</v>
      </c>
      <c r="AB29" s="141">
        <v>0.19</v>
      </c>
      <c r="AC29" s="141">
        <v>0.23058999999999999</v>
      </c>
      <c r="AD29" s="141">
        <v>0.12</v>
      </c>
      <c r="AE29" s="141">
        <v>0.14000000000000001</v>
      </c>
      <c r="AF29" s="123"/>
    </row>
    <row r="30" spans="1:32" ht="16.649999999999999" customHeight="1" x14ac:dyDescent="0.25">
      <c r="A30" s="126"/>
      <c r="B30" s="137" t="s">
        <v>62</v>
      </c>
      <c r="C30" s="141">
        <v>0</v>
      </c>
      <c r="D30" s="141">
        <v>-1</v>
      </c>
      <c r="E30" s="141">
        <v>-1</v>
      </c>
      <c r="F30" s="141">
        <v>0</v>
      </c>
      <c r="G30" s="141">
        <v>-1</v>
      </c>
      <c r="H30" s="126"/>
      <c r="I30" s="141">
        <v>0</v>
      </c>
      <c r="J30" s="141">
        <v>-1</v>
      </c>
      <c r="K30" s="141">
        <v>-1</v>
      </c>
      <c r="L30" s="141">
        <v>0</v>
      </c>
      <c r="M30" s="141">
        <v>-1</v>
      </c>
      <c r="N30" s="126"/>
      <c r="O30" s="142"/>
      <c r="P30" s="142"/>
      <c r="Q30" s="142"/>
      <c r="R30" s="142"/>
      <c r="S30" s="142"/>
      <c r="T30" s="126"/>
      <c r="U30" s="142"/>
      <c r="V30" s="142"/>
      <c r="W30" s="142"/>
      <c r="X30" s="142"/>
      <c r="Y30" s="142"/>
      <c r="Z30" s="126"/>
      <c r="AA30" s="141">
        <v>0</v>
      </c>
      <c r="AB30" s="141">
        <v>-1</v>
      </c>
      <c r="AC30" s="141">
        <v>-1</v>
      </c>
      <c r="AD30" s="141">
        <v>0</v>
      </c>
      <c r="AE30" s="141">
        <v>-1</v>
      </c>
      <c r="AF30" s="123"/>
    </row>
    <row r="31" spans="1:32" ht="16.649999999999999" customHeight="1" x14ac:dyDescent="0.25">
      <c r="A31" s="274" t="s">
        <v>63</v>
      </c>
      <c r="B31" s="275"/>
      <c r="C31" s="148">
        <v>-0.06</v>
      </c>
      <c r="D31" s="148">
        <v>0.15</v>
      </c>
      <c r="E31" s="148">
        <v>0.21967999999999999</v>
      </c>
      <c r="F31" s="148">
        <v>0.04</v>
      </c>
      <c r="G31" s="148">
        <v>0.08</v>
      </c>
      <c r="H31" s="138"/>
      <c r="I31" s="148">
        <v>0.24</v>
      </c>
      <c r="J31" s="148">
        <v>0.08</v>
      </c>
      <c r="K31" s="148">
        <v>0.10246</v>
      </c>
      <c r="L31" s="148">
        <v>0.17</v>
      </c>
      <c r="M31" s="148">
        <v>0.18</v>
      </c>
      <c r="N31" s="149"/>
      <c r="O31" s="138"/>
      <c r="P31" s="138"/>
      <c r="Q31" s="138"/>
      <c r="R31" s="138"/>
      <c r="S31" s="138"/>
      <c r="T31" s="149"/>
      <c r="U31" s="138"/>
      <c r="V31" s="138"/>
      <c r="W31" s="138"/>
      <c r="X31" s="138"/>
      <c r="Y31" s="138"/>
      <c r="Z31" s="149"/>
      <c r="AA31" s="148">
        <v>0.1</v>
      </c>
      <c r="AB31" s="148">
        <v>0.11</v>
      </c>
      <c r="AC31" s="148">
        <v>0.16069</v>
      </c>
      <c r="AD31" s="148">
        <v>0.1</v>
      </c>
      <c r="AE31" s="148">
        <v>0.13</v>
      </c>
      <c r="AF31" s="123"/>
    </row>
    <row r="32" spans="1:32" ht="15" customHeight="1" x14ac:dyDescent="0.25">
      <c r="A32" s="126"/>
      <c r="B32" s="126"/>
      <c r="C32" s="142"/>
      <c r="D32" s="142"/>
      <c r="E32" s="142"/>
      <c r="F32" s="142"/>
      <c r="G32" s="142"/>
      <c r="H32" s="126"/>
      <c r="I32" s="142"/>
      <c r="J32" s="142"/>
      <c r="K32" s="142"/>
      <c r="L32" s="142"/>
      <c r="M32" s="142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42"/>
      <c r="AB32" s="142"/>
      <c r="AC32" s="142"/>
      <c r="AD32" s="142"/>
      <c r="AE32" s="142"/>
      <c r="AF32" s="123"/>
    </row>
    <row r="33" spans="1:32" ht="16.649999999999999" customHeight="1" x14ac:dyDescent="0.25">
      <c r="A33" s="126"/>
      <c r="B33" s="137" t="s">
        <v>64</v>
      </c>
      <c r="C33" s="141">
        <v>-0.13</v>
      </c>
      <c r="D33" s="141">
        <v>-0.27</v>
      </c>
      <c r="E33" s="141">
        <v>-0.22297</v>
      </c>
      <c r="F33" s="141">
        <v>-0.26</v>
      </c>
      <c r="G33" s="141">
        <v>-0.21</v>
      </c>
      <c r="H33" s="142"/>
      <c r="I33" s="141">
        <v>-0.05</v>
      </c>
      <c r="J33" s="141">
        <v>-0.16</v>
      </c>
      <c r="K33" s="141">
        <v>-0.13048999999999999</v>
      </c>
      <c r="L33" s="141">
        <v>-0.15</v>
      </c>
      <c r="M33" s="141">
        <v>-0.12</v>
      </c>
      <c r="N33" s="126"/>
      <c r="O33" s="142"/>
      <c r="P33" s="142"/>
      <c r="Q33" s="142"/>
      <c r="R33" s="142"/>
      <c r="S33" s="142"/>
      <c r="T33" s="126"/>
      <c r="U33" s="142"/>
      <c r="V33" s="142"/>
      <c r="W33" s="142"/>
      <c r="X33" s="142"/>
      <c r="Y33" s="142"/>
      <c r="Z33" s="126"/>
      <c r="AA33" s="141">
        <v>-0.09</v>
      </c>
      <c r="AB33" s="141">
        <v>-0.22</v>
      </c>
      <c r="AC33" s="141">
        <v>-0.17823</v>
      </c>
      <c r="AD33" s="141">
        <v>-0.21</v>
      </c>
      <c r="AE33" s="141">
        <v>-0.17</v>
      </c>
      <c r="AF33" s="123"/>
    </row>
    <row r="34" spans="1:32" ht="16.649999999999999" customHeight="1" x14ac:dyDescent="0.25">
      <c r="A34" s="126"/>
      <c r="B34" s="137" t="s">
        <v>65</v>
      </c>
      <c r="C34" s="141">
        <v>0</v>
      </c>
      <c r="D34" s="141">
        <v>0.11</v>
      </c>
      <c r="E34" s="141">
        <v>0.17368</v>
      </c>
      <c r="F34" s="141">
        <v>0.03</v>
      </c>
      <c r="G34" s="141">
        <v>0.05</v>
      </c>
      <c r="H34" s="142"/>
      <c r="I34" s="141">
        <v>0.09</v>
      </c>
      <c r="J34" s="141">
        <v>0.03</v>
      </c>
      <c r="K34" s="141">
        <v>6.3789999999999999E-2</v>
      </c>
      <c r="L34" s="141">
        <v>0.08</v>
      </c>
      <c r="M34" s="141">
        <v>0.08</v>
      </c>
      <c r="N34" s="126"/>
      <c r="O34" s="151"/>
      <c r="P34" s="151"/>
      <c r="Q34" s="151"/>
      <c r="R34" s="151"/>
      <c r="S34" s="151"/>
      <c r="T34" s="120"/>
      <c r="U34" s="151"/>
      <c r="V34" s="151"/>
      <c r="W34" s="151"/>
      <c r="X34" s="151"/>
      <c r="Y34" s="151"/>
      <c r="Z34" s="120"/>
      <c r="AA34" s="141">
        <v>0.05</v>
      </c>
      <c r="AB34" s="141">
        <v>7.0000000000000007E-2</v>
      </c>
      <c r="AC34" s="141">
        <v>0.11393</v>
      </c>
      <c r="AD34" s="141">
        <v>0.06</v>
      </c>
      <c r="AE34" s="141">
        <v>7.0000000000000007E-2</v>
      </c>
      <c r="AF34" s="123"/>
    </row>
    <row r="35" spans="1:32" ht="16.649999999999999" customHeight="1" x14ac:dyDescent="0.25">
      <c r="A35" s="126"/>
      <c r="B35" s="137" t="s">
        <v>66</v>
      </c>
      <c r="C35" s="141">
        <v>0.13</v>
      </c>
      <c r="D35" s="142" t="s">
        <v>23</v>
      </c>
      <c r="E35" s="142" t="s">
        <v>23</v>
      </c>
      <c r="F35" s="141">
        <v>0.6</v>
      </c>
      <c r="G35" s="141">
        <v>0.6</v>
      </c>
      <c r="H35" s="126"/>
      <c r="I35" s="141">
        <v>0.03</v>
      </c>
      <c r="J35" s="141">
        <v>-0.66</v>
      </c>
      <c r="K35" s="141">
        <v>-0.66837000000000002</v>
      </c>
      <c r="L35" s="141">
        <v>-0.19</v>
      </c>
      <c r="M35" s="141">
        <v>-0.19</v>
      </c>
      <c r="N35" s="126"/>
      <c r="O35" s="152"/>
      <c r="P35" s="152"/>
      <c r="Q35" s="152"/>
      <c r="R35" s="152"/>
      <c r="S35" s="152"/>
      <c r="T35" s="125"/>
      <c r="U35" s="152"/>
      <c r="V35" s="152"/>
      <c r="W35" s="152"/>
      <c r="X35" s="152"/>
      <c r="Y35" s="152"/>
      <c r="Z35" s="125"/>
      <c r="AA35" s="141">
        <v>0.08</v>
      </c>
      <c r="AB35" s="141">
        <v>0.25</v>
      </c>
      <c r="AC35" s="141">
        <v>0.23895</v>
      </c>
      <c r="AD35" s="141">
        <v>0.12</v>
      </c>
      <c r="AE35" s="141">
        <v>0.11</v>
      </c>
      <c r="AF35" s="123"/>
    </row>
    <row r="36" spans="1:32" ht="16.649999999999999" customHeight="1" x14ac:dyDescent="0.25">
      <c r="A36" s="126"/>
      <c r="B36" s="137" t="s">
        <v>67</v>
      </c>
      <c r="C36" s="141">
        <v>-0.25</v>
      </c>
      <c r="D36" s="141">
        <v>-0.1</v>
      </c>
      <c r="E36" s="141">
        <v>-3.943E-2</v>
      </c>
      <c r="F36" s="141">
        <v>-0.11</v>
      </c>
      <c r="G36" s="141">
        <v>-0.06</v>
      </c>
      <c r="H36" s="142"/>
      <c r="I36" s="141">
        <v>0.38</v>
      </c>
      <c r="J36" s="141">
        <v>-0.05</v>
      </c>
      <c r="K36" s="141">
        <v>-2.5479999999999999E-2</v>
      </c>
      <c r="L36" s="141">
        <v>0</v>
      </c>
      <c r="M36" s="141">
        <v>0.02</v>
      </c>
      <c r="N36" s="126"/>
      <c r="O36" s="151"/>
      <c r="P36" s="151"/>
      <c r="Q36" s="151"/>
      <c r="R36" s="151"/>
      <c r="S36" s="151"/>
      <c r="T36" s="120"/>
      <c r="U36" s="151"/>
      <c r="V36" s="151"/>
      <c r="W36" s="151"/>
      <c r="X36" s="151"/>
      <c r="Y36" s="151"/>
      <c r="Z36" s="120"/>
      <c r="AA36" s="141">
        <v>0.05</v>
      </c>
      <c r="AB36" s="141">
        <v>-7.0000000000000007E-2</v>
      </c>
      <c r="AC36" s="141">
        <v>-3.2660000000000002E-2</v>
      </c>
      <c r="AD36" s="141">
        <v>-0.06</v>
      </c>
      <c r="AE36" s="141">
        <v>-0.02</v>
      </c>
      <c r="AF36" s="123"/>
    </row>
    <row r="37" spans="1:32" ht="16.649999999999999" customHeight="1" x14ac:dyDescent="0.25">
      <c r="A37" s="126"/>
      <c r="B37" s="137" t="s">
        <v>68</v>
      </c>
      <c r="C37" s="141">
        <v>-0.31</v>
      </c>
      <c r="D37" s="141">
        <v>-0.18</v>
      </c>
      <c r="E37" s="141">
        <v>-0.13516</v>
      </c>
      <c r="F37" s="141">
        <v>-0.22</v>
      </c>
      <c r="G37" s="141">
        <v>-0.19</v>
      </c>
      <c r="H37" s="151"/>
      <c r="I37" s="153">
        <v>0.22</v>
      </c>
      <c r="J37" s="153">
        <v>-0.08</v>
      </c>
      <c r="K37" s="153">
        <v>-5.0689999999999999E-2</v>
      </c>
      <c r="L37" s="153">
        <v>-0.01</v>
      </c>
      <c r="M37" s="153">
        <v>0.01</v>
      </c>
      <c r="N37" s="126"/>
      <c r="O37" s="154"/>
      <c r="P37" s="154"/>
      <c r="Q37" s="154"/>
      <c r="R37" s="154"/>
      <c r="S37" s="154"/>
      <c r="T37" s="147"/>
      <c r="U37" s="154"/>
      <c r="V37" s="154"/>
      <c r="W37" s="154"/>
      <c r="X37" s="154"/>
      <c r="Y37" s="154"/>
      <c r="Z37" s="147"/>
      <c r="AA37" s="141">
        <v>-0.11</v>
      </c>
      <c r="AB37" s="141">
        <v>-0.13</v>
      </c>
      <c r="AC37" s="141">
        <v>-9.3100000000000002E-2</v>
      </c>
      <c r="AD37" s="141">
        <v>-0.12</v>
      </c>
      <c r="AE37" s="141">
        <v>-0.1</v>
      </c>
      <c r="AF37" s="123"/>
    </row>
    <row r="38" spans="1:32" ht="16.649999999999999" customHeight="1" x14ac:dyDescent="0.25">
      <c r="A38" s="274" t="s">
        <v>69</v>
      </c>
      <c r="B38" s="275"/>
      <c r="C38" s="148">
        <v>-0.06</v>
      </c>
      <c r="D38" s="148">
        <v>-0.12</v>
      </c>
      <c r="E38" s="148">
        <v>-6.3659999999999994E-2</v>
      </c>
      <c r="F38" s="148">
        <v>-0.09</v>
      </c>
      <c r="G38" s="148">
        <v>-0.06</v>
      </c>
      <c r="H38" s="155"/>
      <c r="I38" s="156">
        <v>0.11</v>
      </c>
      <c r="J38" s="156">
        <v>-0.08</v>
      </c>
      <c r="K38" s="156">
        <v>-4.9880000000000001E-2</v>
      </c>
      <c r="L38" s="156">
        <v>-0.01</v>
      </c>
      <c r="M38" s="156">
        <v>0.01</v>
      </c>
      <c r="N38" s="149"/>
      <c r="O38" s="155"/>
      <c r="P38" s="155"/>
      <c r="Q38" s="155"/>
      <c r="R38" s="155"/>
      <c r="S38" s="155"/>
      <c r="T38" s="150"/>
      <c r="U38" s="155"/>
      <c r="V38" s="155"/>
      <c r="W38" s="155"/>
      <c r="X38" s="155"/>
      <c r="Y38" s="155"/>
      <c r="Z38" s="150"/>
      <c r="AA38" s="148">
        <v>0.02</v>
      </c>
      <c r="AB38" s="148">
        <v>-0.1</v>
      </c>
      <c r="AC38" s="148">
        <v>-5.6759999999999998E-2</v>
      </c>
      <c r="AD38" s="148">
        <v>-0.05</v>
      </c>
      <c r="AE38" s="148">
        <v>-0.03</v>
      </c>
      <c r="AF38" s="123"/>
    </row>
    <row r="39" spans="1:32" ht="15" customHeight="1" x14ac:dyDescent="0.25">
      <c r="A39" s="126"/>
      <c r="B39" s="126"/>
      <c r="C39" s="142"/>
      <c r="D39" s="142"/>
      <c r="E39" s="142"/>
      <c r="F39" s="142"/>
      <c r="G39" s="142"/>
      <c r="H39" s="126"/>
      <c r="I39" s="142"/>
      <c r="J39" s="142"/>
      <c r="K39" s="142"/>
      <c r="L39" s="142"/>
      <c r="M39" s="142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3"/>
    </row>
    <row r="40" spans="1:32" ht="16.649999999999999" customHeight="1" x14ac:dyDescent="0.25">
      <c r="A40" s="126"/>
      <c r="B40" s="137" t="s">
        <v>70</v>
      </c>
      <c r="C40" s="141">
        <v>-0.92</v>
      </c>
      <c r="D40" s="141">
        <v>-0.56999999999999995</v>
      </c>
      <c r="E40" s="141">
        <v>-0.54844999999999999</v>
      </c>
      <c r="F40" s="141">
        <v>-0.83</v>
      </c>
      <c r="G40" s="141">
        <v>-0.82</v>
      </c>
      <c r="H40" s="142"/>
      <c r="I40" s="141">
        <v>-0.9</v>
      </c>
      <c r="J40" s="141">
        <v>-0.23</v>
      </c>
      <c r="K40" s="141">
        <v>-0.19796</v>
      </c>
      <c r="L40" s="141">
        <v>-0.73</v>
      </c>
      <c r="M40" s="141">
        <v>-0.72</v>
      </c>
      <c r="N40" s="126"/>
      <c r="O40" s="142"/>
      <c r="P40" s="142"/>
      <c r="Q40" s="142"/>
      <c r="R40" s="142"/>
      <c r="S40" s="142"/>
      <c r="T40" s="126"/>
      <c r="U40" s="142"/>
      <c r="V40" s="142"/>
      <c r="W40" s="142"/>
      <c r="X40" s="142"/>
      <c r="Y40" s="142"/>
      <c r="Z40" s="126"/>
      <c r="AA40" s="141">
        <v>-0.91</v>
      </c>
      <c r="AB40" s="141">
        <v>-0.44</v>
      </c>
      <c r="AC40" s="141">
        <v>-0.41360999999999998</v>
      </c>
      <c r="AD40" s="141">
        <v>-0.79</v>
      </c>
      <c r="AE40" s="141">
        <v>-0.78</v>
      </c>
      <c r="AF40" s="123"/>
    </row>
    <row r="41" spans="1:32" ht="15.75" customHeight="1" x14ac:dyDescent="0.25">
      <c r="A41" s="126"/>
      <c r="B41" s="137" t="s">
        <v>71</v>
      </c>
      <c r="C41" s="141">
        <v>0.27</v>
      </c>
      <c r="D41" s="141">
        <v>-0.1</v>
      </c>
      <c r="E41" s="141">
        <v>-2.9819999999999999E-2</v>
      </c>
      <c r="F41" s="141">
        <v>0.03</v>
      </c>
      <c r="G41" s="141">
        <v>7.0000000000000007E-2</v>
      </c>
      <c r="H41" s="142"/>
      <c r="I41" s="141">
        <v>0.24</v>
      </c>
      <c r="J41" s="141">
        <v>0.05</v>
      </c>
      <c r="K41" s="141">
        <v>9.2859999999999998E-2</v>
      </c>
      <c r="L41" s="141">
        <v>0.13</v>
      </c>
      <c r="M41" s="141">
        <v>0.15</v>
      </c>
      <c r="N41" s="126"/>
      <c r="O41" s="142"/>
      <c r="P41" s="142"/>
      <c r="Q41" s="142"/>
      <c r="R41" s="142"/>
      <c r="S41" s="142"/>
      <c r="T41" s="126"/>
      <c r="U41" s="142"/>
      <c r="V41" s="142"/>
      <c r="W41" s="142"/>
      <c r="X41" s="142"/>
      <c r="Y41" s="142"/>
      <c r="Z41" s="126"/>
      <c r="AA41" s="141">
        <v>0.25</v>
      </c>
      <c r="AB41" s="141">
        <v>-0.03</v>
      </c>
      <c r="AC41" s="141">
        <v>2.8879999999999999E-2</v>
      </c>
      <c r="AD41" s="141">
        <v>0.08</v>
      </c>
      <c r="AE41" s="141">
        <v>0.11</v>
      </c>
      <c r="AF41" s="123"/>
    </row>
    <row r="42" spans="1:32" ht="16.649999999999999" customHeight="1" x14ac:dyDescent="0.25">
      <c r="A42" s="126"/>
      <c r="B42" s="137" t="s">
        <v>72</v>
      </c>
      <c r="C42" s="141">
        <v>0</v>
      </c>
      <c r="D42" s="141">
        <v>0.03</v>
      </c>
      <c r="E42" s="141">
        <v>0.11451</v>
      </c>
      <c r="F42" s="141">
        <v>0.03</v>
      </c>
      <c r="G42" s="141">
        <v>0.11</v>
      </c>
      <c r="H42" s="142"/>
      <c r="I42" s="141">
        <v>0</v>
      </c>
      <c r="J42" s="141">
        <v>0.19</v>
      </c>
      <c r="K42" s="141">
        <v>0.26676</v>
      </c>
      <c r="L42" s="141">
        <v>0.19</v>
      </c>
      <c r="M42" s="141">
        <v>0.27</v>
      </c>
      <c r="N42" s="126"/>
      <c r="O42" s="142"/>
      <c r="P42" s="142"/>
      <c r="Q42" s="142"/>
      <c r="R42" s="142"/>
      <c r="S42" s="142"/>
      <c r="T42" s="126"/>
      <c r="U42" s="142"/>
      <c r="V42" s="142"/>
      <c r="W42" s="142"/>
      <c r="X42" s="142"/>
      <c r="Y42" s="142"/>
      <c r="Z42" s="126"/>
      <c r="AA42" s="157">
        <v>0</v>
      </c>
      <c r="AB42" s="141">
        <v>0.1</v>
      </c>
      <c r="AC42" s="141">
        <v>0.18135000000000001</v>
      </c>
      <c r="AD42" s="141">
        <v>0.1</v>
      </c>
      <c r="AE42" s="141">
        <v>0.18</v>
      </c>
      <c r="AF42" s="123"/>
    </row>
    <row r="43" spans="1:32" ht="16.649999999999999" customHeight="1" x14ac:dyDescent="0.25">
      <c r="A43" s="126"/>
      <c r="B43" s="137" t="s">
        <v>73</v>
      </c>
      <c r="C43" s="141">
        <v>0.08</v>
      </c>
      <c r="D43" s="141">
        <v>-0.14000000000000001</v>
      </c>
      <c r="E43" s="141">
        <v>-0.11969</v>
      </c>
      <c r="F43" s="141">
        <v>0.06</v>
      </c>
      <c r="G43" s="141">
        <v>0.06</v>
      </c>
      <c r="H43" s="142"/>
      <c r="I43" s="141">
        <v>0.16</v>
      </c>
      <c r="J43" s="141">
        <v>0.08</v>
      </c>
      <c r="K43" s="141">
        <v>8.1280000000000005E-2</v>
      </c>
      <c r="L43" s="141">
        <v>0.15</v>
      </c>
      <c r="M43" s="141">
        <v>0.15</v>
      </c>
      <c r="N43" s="126"/>
      <c r="O43" s="142"/>
      <c r="P43" s="142"/>
      <c r="Q43" s="142"/>
      <c r="R43" s="142"/>
      <c r="S43" s="142"/>
      <c r="T43" s="126"/>
      <c r="U43" s="142"/>
      <c r="V43" s="142"/>
      <c r="W43" s="142"/>
      <c r="X43" s="142"/>
      <c r="Y43" s="142"/>
      <c r="Z43" s="126"/>
      <c r="AA43" s="141">
        <v>0.13</v>
      </c>
      <c r="AB43" s="141">
        <v>-0.02</v>
      </c>
      <c r="AC43" s="141">
        <v>-9.6900000000000007E-3</v>
      </c>
      <c r="AD43" s="141">
        <v>0.11</v>
      </c>
      <c r="AE43" s="141">
        <v>0.11</v>
      </c>
      <c r="AF43" s="123"/>
    </row>
    <row r="44" spans="1:32" ht="16.649999999999999" customHeight="1" x14ac:dyDescent="0.25">
      <c r="A44" s="126"/>
      <c r="B44" s="137" t="s">
        <v>74</v>
      </c>
      <c r="C44" s="142" t="s">
        <v>23</v>
      </c>
      <c r="D44" s="141">
        <v>0</v>
      </c>
      <c r="E44" s="141">
        <v>0</v>
      </c>
      <c r="F44" s="142" t="s">
        <v>23</v>
      </c>
      <c r="G44" s="142" t="s">
        <v>23</v>
      </c>
      <c r="H44" s="126"/>
      <c r="I44" s="142" t="s">
        <v>23</v>
      </c>
      <c r="J44" s="141">
        <v>0</v>
      </c>
      <c r="K44" s="141">
        <v>0</v>
      </c>
      <c r="L44" s="142" t="s">
        <v>23</v>
      </c>
      <c r="M44" s="142" t="s">
        <v>23</v>
      </c>
      <c r="N44" s="126"/>
      <c r="O44" s="142"/>
      <c r="P44" s="142"/>
      <c r="Q44" s="142"/>
      <c r="R44" s="142"/>
      <c r="S44" s="142"/>
      <c r="T44" s="126"/>
      <c r="U44" s="142"/>
      <c r="V44" s="142"/>
      <c r="W44" s="142"/>
      <c r="X44" s="142"/>
      <c r="Y44" s="142"/>
      <c r="Z44" s="126"/>
      <c r="AA44" s="142" t="s">
        <v>23</v>
      </c>
      <c r="AB44" s="157">
        <v>0</v>
      </c>
      <c r="AC44" s="157">
        <v>0</v>
      </c>
      <c r="AD44" s="142" t="s">
        <v>23</v>
      </c>
      <c r="AE44" s="142" t="s">
        <v>23</v>
      </c>
      <c r="AF44" s="123"/>
    </row>
    <row r="45" spans="1:32" ht="16.649999999999999" customHeight="1" x14ac:dyDescent="0.25">
      <c r="A45" s="126"/>
      <c r="B45" s="137" t="s">
        <v>75</v>
      </c>
      <c r="C45" s="141">
        <v>0.1</v>
      </c>
      <c r="D45" s="141">
        <v>0.7</v>
      </c>
      <c r="E45" s="141">
        <v>0.81901999999999997</v>
      </c>
      <c r="F45" s="141">
        <v>0.23</v>
      </c>
      <c r="G45" s="141">
        <v>0.25</v>
      </c>
      <c r="H45" s="126"/>
      <c r="I45" s="141">
        <v>0.16</v>
      </c>
      <c r="J45" s="142" t="s">
        <v>23</v>
      </c>
      <c r="K45" s="142" t="s">
        <v>23</v>
      </c>
      <c r="L45" s="141">
        <v>0.45</v>
      </c>
      <c r="M45" s="141">
        <v>0.46</v>
      </c>
      <c r="N45" s="126"/>
      <c r="O45" s="142"/>
      <c r="P45" s="142"/>
      <c r="Q45" s="142"/>
      <c r="R45" s="142"/>
      <c r="S45" s="142"/>
      <c r="T45" s="126"/>
      <c r="U45" s="142"/>
      <c r="V45" s="142"/>
      <c r="W45" s="142"/>
      <c r="X45" s="142"/>
      <c r="Y45" s="142"/>
      <c r="Z45" s="126"/>
      <c r="AA45" s="153">
        <v>0.13</v>
      </c>
      <c r="AB45" s="151" t="s">
        <v>23</v>
      </c>
      <c r="AC45" s="151" t="s">
        <v>23</v>
      </c>
      <c r="AD45" s="153">
        <v>0.35</v>
      </c>
      <c r="AE45" s="153">
        <v>0.36</v>
      </c>
      <c r="AF45" s="123"/>
    </row>
    <row r="46" spans="1:32" ht="16.649999999999999" customHeight="1" x14ac:dyDescent="0.25">
      <c r="A46" s="126"/>
      <c r="B46" s="137" t="s">
        <v>76</v>
      </c>
      <c r="C46" s="141">
        <v>0</v>
      </c>
      <c r="D46" s="141">
        <v>-0.28999999999999998</v>
      </c>
      <c r="E46" s="141">
        <v>-0.22395999999999999</v>
      </c>
      <c r="F46" s="141">
        <v>-0.28999999999999998</v>
      </c>
      <c r="G46" s="141">
        <v>-0.22</v>
      </c>
      <c r="H46" s="126"/>
      <c r="I46" s="141">
        <v>0</v>
      </c>
      <c r="J46" s="141">
        <v>0.41</v>
      </c>
      <c r="K46" s="141">
        <v>0.49586000000000002</v>
      </c>
      <c r="L46" s="141">
        <v>0.41</v>
      </c>
      <c r="M46" s="141">
        <v>0.5</v>
      </c>
      <c r="N46" s="126"/>
      <c r="O46" s="142"/>
      <c r="P46" s="142"/>
      <c r="Q46" s="142"/>
      <c r="R46" s="142"/>
      <c r="S46" s="142"/>
      <c r="T46" s="126"/>
      <c r="U46" s="142"/>
      <c r="V46" s="142"/>
      <c r="W46" s="142"/>
      <c r="X46" s="142"/>
      <c r="Y46" s="142"/>
      <c r="Z46" s="126"/>
      <c r="AA46" s="157">
        <v>0</v>
      </c>
      <c r="AB46" s="157">
        <v>0.04</v>
      </c>
      <c r="AC46" s="157">
        <v>0.10902000000000001</v>
      </c>
      <c r="AD46" s="157">
        <v>0.04</v>
      </c>
      <c r="AE46" s="157">
        <v>0.11</v>
      </c>
      <c r="AF46" s="123"/>
    </row>
    <row r="47" spans="1:32" ht="16.649999999999999" customHeight="1" x14ac:dyDescent="0.25">
      <c r="A47" s="126"/>
      <c r="B47" s="137" t="s">
        <v>77</v>
      </c>
      <c r="C47" s="141">
        <v>0.53</v>
      </c>
      <c r="D47" s="141">
        <v>0.73</v>
      </c>
      <c r="E47" s="141">
        <v>0.85480999999999996</v>
      </c>
      <c r="F47" s="141">
        <v>0.6</v>
      </c>
      <c r="G47" s="141">
        <v>0.65</v>
      </c>
      <c r="H47" s="142"/>
      <c r="I47" s="141">
        <v>0.53</v>
      </c>
      <c r="J47" s="141">
        <v>0.66</v>
      </c>
      <c r="K47" s="141">
        <v>0.71811999999999998</v>
      </c>
      <c r="L47" s="141">
        <v>0.56999999999999995</v>
      </c>
      <c r="M47" s="141">
        <v>0.6</v>
      </c>
      <c r="N47" s="126"/>
      <c r="O47" s="142"/>
      <c r="P47" s="142"/>
      <c r="Q47" s="142"/>
      <c r="R47" s="142"/>
      <c r="S47" s="142"/>
      <c r="T47" s="126"/>
      <c r="U47" s="142"/>
      <c r="V47" s="142"/>
      <c r="W47" s="142"/>
      <c r="X47" s="142"/>
      <c r="Y47" s="142"/>
      <c r="Z47" s="142"/>
      <c r="AA47" s="141">
        <v>0.53</v>
      </c>
      <c r="AB47" s="141">
        <v>0.69</v>
      </c>
      <c r="AC47" s="141">
        <v>0.77980000000000005</v>
      </c>
      <c r="AD47" s="141">
        <v>0.59</v>
      </c>
      <c r="AE47" s="141">
        <v>0.62</v>
      </c>
      <c r="AF47" s="123"/>
    </row>
    <row r="48" spans="1:32" ht="16.649999999999999" customHeight="1" x14ac:dyDescent="0.25">
      <c r="A48" s="126"/>
      <c r="B48" s="137" t="s">
        <v>95</v>
      </c>
      <c r="C48" s="141">
        <v>0.84</v>
      </c>
      <c r="D48" s="141">
        <v>-0.11</v>
      </c>
      <c r="E48" s="146">
        <v>-3.286E-2</v>
      </c>
      <c r="F48" s="141">
        <v>0.08</v>
      </c>
      <c r="G48" s="141">
        <v>0.14000000000000001</v>
      </c>
      <c r="H48" s="142"/>
      <c r="I48" s="141">
        <v>0.33</v>
      </c>
      <c r="J48" s="141">
        <v>0.27</v>
      </c>
      <c r="K48" s="146">
        <v>0.33934999999999998</v>
      </c>
      <c r="L48" s="141">
        <v>0.28000000000000003</v>
      </c>
      <c r="M48" s="141">
        <v>0.34</v>
      </c>
      <c r="N48" s="126"/>
      <c r="O48" s="142"/>
      <c r="P48" s="142"/>
      <c r="Q48" s="142"/>
      <c r="R48" s="142"/>
      <c r="S48" s="142"/>
      <c r="T48" s="126"/>
      <c r="U48" s="142"/>
      <c r="V48" s="142"/>
      <c r="W48" s="142"/>
      <c r="X48" s="142"/>
      <c r="Y48" s="142"/>
      <c r="Z48" s="126"/>
      <c r="AA48" s="141">
        <v>0.56999999999999995</v>
      </c>
      <c r="AB48" s="141">
        <v>0.11</v>
      </c>
      <c r="AC48" s="146">
        <v>0.17766000000000001</v>
      </c>
      <c r="AD48" s="141">
        <v>0.19</v>
      </c>
      <c r="AE48" s="141">
        <v>0.25</v>
      </c>
      <c r="AF48" s="123"/>
    </row>
    <row r="49" spans="1:32" ht="16.649999999999999" customHeight="1" x14ac:dyDescent="0.25">
      <c r="A49" s="137" t="s">
        <v>79</v>
      </c>
      <c r="B49" s="126"/>
      <c r="C49" s="148">
        <v>-0.04</v>
      </c>
      <c r="D49" s="148">
        <v>0.06</v>
      </c>
      <c r="E49" s="148">
        <v>0.13825999999999999</v>
      </c>
      <c r="F49" s="148">
        <v>0</v>
      </c>
      <c r="G49" s="148">
        <v>0.04</v>
      </c>
      <c r="H49" s="138"/>
      <c r="I49" s="148">
        <v>0.14000000000000001</v>
      </c>
      <c r="J49" s="148">
        <v>0.34</v>
      </c>
      <c r="K49" s="148">
        <v>0.39621000000000001</v>
      </c>
      <c r="L49" s="148">
        <v>0.22</v>
      </c>
      <c r="M49" s="148">
        <v>0.24</v>
      </c>
      <c r="N49" s="149"/>
      <c r="O49" s="138"/>
      <c r="P49" s="138"/>
      <c r="Q49" s="138"/>
      <c r="R49" s="138"/>
      <c r="S49" s="138"/>
      <c r="T49" s="149"/>
      <c r="U49" s="138"/>
      <c r="V49" s="138"/>
      <c r="W49" s="138"/>
      <c r="X49" s="138"/>
      <c r="Y49" s="138"/>
      <c r="Z49" s="149"/>
      <c r="AA49" s="148">
        <v>0.05</v>
      </c>
      <c r="AB49" s="148">
        <v>0.2</v>
      </c>
      <c r="AC49" s="148">
        <v>0.26500000000000001</v>
      </c>
      <c r="AD49" s="148">
        <v>0.11</v>
      </c>
      <c r="AE49" s="148">
        <v>0.14000000000000001</v>
      </c>
      <c r="AF49" s="123"/>
    </row>
    <row r="50" spans="1:32" ht="15" customHeight="1" x14ac:dyDescent="0.25">
      <c r="A50" s="126"/>
      <c r="B50" s="126"/>
      <c r="C50" s="142"/>
      <c r="D50" s="142"/>
      <c r="E50" s="142"/>
      <c r="F50" s="142"/>
      <c r="G50" s="142"/>
      <c r="H50" s="126"/>
      <c r="I50" s="142"/>
      <c r="J50" s="142"/>
      <c r="K50" s="142"/>
      <c r="L50" s="142"/>
      <c r="M50" s="142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3"/>
    </row>
    <row r="51" spans="1:32" ht="16.649999999999999" customHeight="1" x14ac:dyDescent="0.25">
      <c r="A51" s="126"/>
      <c r="B51" s="137" t="s">
        <v>96</v>
      </c>
      <c r="C51" s="141">
        <v>-1</v>
      </c>
      <c r="D51" s="141">
        <v>-1</v>
      </c>
      <c r="E51" s="141">
        <v>-1</v>
      </c>
      <c r="F51" s="141">
        <v>-1</v>
      </c>
      <c r="G51" s="141">
        <v>-1</v>
      </c>
      <c r="H51" s="142"/>
      <c r="I51" s="141">
        <v>-1</v>
      </c>
      <c r="J51" s="141">
        <v>0</v>
      </c>
      <c r="K51" s="141">
        <v>0</v>
      </c>
      <c r="L51" s="141">
        <v>-1</v>
      </c>
      <c r="M51" s="141">
        <v>-1</v>
      </c>
      <c r="N51" s="126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26"/>
      <c r="AA51" s="141">
        <v>-1</v>
      </c>
      <c r="AB51" s="141">
        <v>-1</v>
      </c>
      <c r="AC51" s="141">
        <v>-1</v>
      </c>
      <c r="AD51" s="141">
        <v>-1</v>
      </c>
      <c r="AE51" s="141">
        <v>-1</v>
      </c>
      <c r="AF51" s="123"/>
    </row>
    <row r="52" spans="1:32" ht="16.649999999999999" customHeight="1" x14ac:dyDescent="0.25">
      <c r="A52" s="126"/>
      <c r="B52" s="137" t="s">
        <v>80</v>
      </c>
      <c r="C52" s="141">
        <v>0.1</v>
      </c>
      <c r="D52" s="141">
        <v>-0.56000000000000005</v>
      </c>
      <c r="E52" s="141">
        <v>-0.55330000000000001</v>
      </c>
      <c r="F52" s="141">
        <v>-0.54</v>
      </c>
      <c r="G52" s="141">
        <v>-0.53</v>
      </c>
      <c r="H52" s="142"/>
      <c r="I52" s="141">
        <v>-0.15</v>
      </c>
      <c r="J52" s="141">
        <v>-0.22</v>
      </c>
      <c r="K52" s="141">
        <v>-0.2135</v>
      </c>
      <c r="L52" s="141">
        <v>-0.21</v>
      </c>
      <c r="M52" s="141">
        <v>-0.21</v>
      </c>
      <c r="N52" s="126"/>
      <c r="O52" s="142"/>
      <c r="P52" s="142"/>
      <c r="Q52" s="142"/>
      <c r="R52" s="142"/>
      <c r="S52" s="142"/>
      <c r="T52" s="126"/>
      <c r="U52" s="142"/>
      <c r="V52" s="142"/>
      <c r="W52" s="142"/>
      <c r="X52" s="142"/>
      <c r="Y52" s="142"/>
      <c r="Z52" s="126"/>
      <c r="AA52" s="141">
        <v>-0.05</v>
      </c>
      <c r="AB52" s="141">
        <v>-0.43</v>
      </c>
      <c r="AC52" s="141">
        <v>-0.41997000000000001</v>
      </c>
      <c r="AD52" s="141">
        <v>-0.41</v>
      </c>
      <c r="AE52" s="141">
        <v>-0.4</v>
      </c>
      <c r="AF52" s="123"/>
    </row>
    <row r="53" spans="1:32" ht="16.649999999999999" customHeight="1" x14ac:dyDescent="0.25">
      <c r="A53" s="126"/>
      <c r="B53" s="137" t="s">
        <v>81</v>
      </c>
      <c r="C53" s="141">
        <v>0.01</v>
      </c>
      <c r="D53" s="141">
        <v>-0.23</v>
      </c>
      <c r="E53" s="141">
        <v>-0.18725</v>
      </c>
      <c r="F53" s="141">
        <v>-0.11</v>
      </c>
      <c r="G53" s="141">
        <v>-0.09</v>
      </c>
      <c r="H53" s="126"/>
      <c r="I53" s="141">
        <v>0.24</v>
      </c>
      <c r="J53" s="141">
        <v>-0.16</v>
      </c>
      <c r="K53" s="141">
        <v>-0.13253000000000001</v>
      </c>
      <c r="L53" s="141">
        <v>7.0000000000000007E-2</v>
      </c>
      <c r="M53" s="141">
        <v>0.08</v>
      </c>
      <c r="N53" s="126"/>
      <c r="O53" s="142"/>
      <c r="P53" s="142"/>
      <c r="Q53" s="142"/>
      <c r="R53" s="142"/>
      <c r="S53" s="142"/>
      <c r="T53" s="126"/>
      <c r="U53" s="142"/>
      <c r="V53" s="142"/>
      <c r="W53" s="142"/>
      <c r="X53" s="142"/>
      <c r="Y53" s="142"/>
      <c r="Z53" s="126"/>
      <c r="AA53" s="141">
        <v>0.13</v>
      </c>
      <c r="AB53" s="141">
        <v>-0.2</v>
      </c>
      <c r="AC53" s="141">
        <v>-0.16147</v>
      </c>
      <c r="AD53" s="141">
        <v>-0.02</v>
      </c>
      <c r="AE53" s="141">
        <v>0</v>
      </c>
      <c r="AF53" s="123"/>
    </row>
    <row r="54" spans="1:32" ht="16.649999999999999" customHeight="1" x14ac:dyDescent="0.25">
      <c r="A54" s="126"/>
      <c r="B54" s="137" t="s">
        <v>82</v>
      </c>
      <c r="C54" s="141">
        <v>0.77</v>
      </c>
      <c r="D54" s="141">
        <v>-0.75</v>
      </c>
      <c r="E54" s="141">
        <v>-0.73514999999999997</v>
      </c>
      <c r="F54" s="141">
        <v>-0.23</v>
      </c>
      <c r="G54" s="141">
        <v>-0.22</v>
      </c>
      <c r="H54" s="126"/>
      <c r="I54" s="141">
        <v>-0.79</v>
      </c>
      <c r="J54" s="141">
        <v>-0.56000000000000005</v>
      </c>
      <c r="K54" s="141">
        <v>-0.54535999999999996</v>
      </c>
      <c r="L54" s="141">
        <v>-0.65</v>
      </c>
      <c r="M54" s="141">
        <v>-0.65</v>
      </c>
      <c r="N54" s="126"/>
      <c r="O54" s="142"/>
      <c r="P54" s="142"/>
      <c r="Q54" s="142"/>
      <c r="R54" s="142"/>
      <c r="S54" s="142"/>
      <c r="T54" s="126"/>
      <c r="U54" s="142"/>
      <c r="V54" s="142"/>
      <c r="W54" s="142"/>
      <c r="X54" s="142"/>
      <c r="Y54" s="142"/>
      <c r="Z54" s="126"/>
      <c r="AA54" s="141">
        <v>-0.13</v>
      </c>
      <c r="AB54" s="141">
        <v>-0.66</v>
      </c>
      <c r="AC54" s="141">
        <v>-0.64227999999999996</v>
      </c>
      <c r="AD54" s="141">
        <v>-0.45</v>
      </c>
      <c r="AE54" s="141">
        <v>-0.44</v>
      </c>
      <c r="AF54" s="123"/>
    </row>
    <row r="55" spans="1:32" ht="16.649999999999999" customHeight="1" x14ac:dyDescent="0.25">
      <c r="A55" s="126"/>
      <c r="B55" s="137" t="s">
        <v>83</v>
      </c>
      <c r="C55" s="141">
        <v>-0.86</v>
      </c>
      <c r="D55" s="141">
        <v>-0.24</v>
      </c>
      <c r="E55" s="141">
        <v>-0.20713000000000001</v>
      </c>
      <c r="F55" s="141">
        <v>-0.63</v>
      </c>
      <c r="G55" s="141">
        <v>-0.62</v>
      </c>
      <c r="H55" s="142"/>
      <c r="I55" s="141">
        <v>7.0000000000000007E-2</v>
      </c>
      <c r="J55" s="141">
        <v>-0.05</v>
      </c>
      <c r="K55" s="141">
        <v>-4.4659999999999998E-2</v>
      </c>
      <c r="L55" s="141">
        <v>0.02</v>
      </c>
      <c r="M55" s="141">
        <v>0.02</v>
      </c>
      <c r="N55" s="126"/>
      <c r="O55" s="142"/>
      <c r="P55" s="142"/>
      <c r="Q55" s="142"/>
      <c r="R55" s="142"/>
      <c r="S55" s="142"/>
      <c r="T55" s="126"/>
      <c r="U55" s="142"/>
      <c r="V55" s="142"/>
      <c r="W55" s="142"/>
      <c r="X55" s="142"/>
      <c r="Y55" s="142"/>
      <c r="Z55" s="126"/>
      <c r="AA55" s="141">
        <v>-0.53</v>
      </c>
      <c r="AB55" s="141">
        <v>-0.16</v>
      </c>
      <c r="AC55" s="141">
        <v>-0.13694000000000001</v>
      </c>
      <c r="AD55" s="141">
        <v>-0.39</v>
      </c>
      <c r="AE55" s="141">
        <v>-0.38</v>
      </c>
      <c r="AF55" s="123"/>
    </row>
    <row r="56" spans="1:32" ht="16.649999999999999" customHeight="1" x14ac:dyDescent="0.25">
      <c r="A56" s="274" t="s">
        <v>84</v>
      </c>
      <c r="B56" s="275"/>
      <c r="C56" s="148">
        <v>-0.93</v>
      </c>
      <c r="D56" s="148">
        <v>-0.51</v>
      </c>
      <c r="E56" s="148">
        <v>-0.49407000000000001</v>
      </c>
      <c r="F56" s="148">
        <v>-0.86</v>
      </c>
      <c r="G56" s="148">
        <v>-0.85</v>
      </c>
      <c r="H56" s="138"/>
      <c r="I56" s="148">
        <v>-0.49</v>
      </c>
      <c r="J56" s="148">
        <v>-0.23</v>
      </c>
      <c r="K56" s="148">
        <v>-0.21858</v>
      </c>
      <c r="L56" s="148">
        <v>-0.36</v>
      </c>
      <c r="M56" s="148">
        <v>-0.36</v>
      </c>
      <c r="N56" s="149"/>
      <c r="O56" s="138"/>
      <c r="P56" s="138"/>
      <c r="Q56" s="138"/>
      <c r="R56" s="138"/>
      <c r="S56" s="138"/>
      <c r="T56" s="149"/>
      <c r="U56" s="138"/>
      <c r="V56" s="138"/>
      <c r="W56" s="138"/>
      <c r="X56" s="138"/>
      <c r="Y56" s="138"/>
      <c r="Z56" s="149"/>
      <c r="AA56" s="148">
        <v>-0.87</v>
      </c>
      <c r="AB56" s="148">
        <v>-0.39</v>
      </c>
      <c r="AC56" s="148">
        <v>-0.38079000000000002</v>
      </c>
      <c r="AD56" s="148">
        <v>-0.76</v>
      </c>
      <c r="AE56" s="148">
        <v>-0.75</v>
      </c>
      <c r="AF56" s="123"/>
    </row>
    <row r="57" spans="1:32" ht="15" customHeight="1" x14ac:dyDescent="0.25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3"/>
    </row>
    <row r="58" spans="1:32" ht="15" customHeight="1" x14ac:dyDescent="0.25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3"/>
    </row>
    <row r="59" spans="1:32" ht="16.649999999999999" customHeight="1" x14ac:dyDescent="0.25">
      <c r="A59" s="293" t="s">
        <v>85</v>
      </c>
      <c r="B59" s="294"/>
      <c r="C59" s="158">
        <v>-0.14000000000000001</v>
      </c>
      <c r="D59" s="158">
        <v>-0.04</v>
      </c>
      <c r="E59" s="158">
        <v>0.02</v>
      </c>
      <c r="F59" s="158">
        <v>-0.11</v>
      </c>
      <c r="G59" s="158">
        <v>-8.8602102392024901E-2</v>
      </c>
      <c r="H59" s="159"/>
      <c r="I59" s="158">
        <v>0.41</v>
      </c>
      <c r="J59" s="158">
        <v>0.09</v>
      </c>
      <c r="K59" s="158">
        <v>0.12</v>
      </c>
      <c r="L59" s="158">
        <v>0.28000000000000003</v>
      </c>
      <c r="M59" s="158">
        <v>0.28999999999999998</v>
      </c>
      <c r="N59" s="160"/>
      <c r="O59" s="159"/>
      <c r="P59" s="159"/>
      <c r="Q59" s="159"/>
      <c r="R59" s="159"/>
      <c r="S59" s="159"/>
      <c r="T59" s="160"/>
      <c r="U59" s="159"/>
      <c r="V59" s="159"/>
      <c r="W59" s="159"/>
      <c r="X59" s="159"/>
      <c r="Y59" s="159"/>
      <c r="Z59" s="161"/>
      <c r="AA59" s="162">
        <v>0.09</v>
      </c>
      <c r="AB59" s="162">
        <v>0.02</v>
      </c>
      <c r="AC59" s="158">
        <v>7.0000000000000007E-2</v>
      </c>
      <c r="AD59" s="162">
        <v>7.0000000000000007E-2</v>
      </c>
      <c r="AE59" s="162">
        <v>0.08</v>
      </c>
      <c r="AF59" s="123"/>
    </row>
    <row r="60" spans="1:32" ht="4.95" customHeight="1" x14ac:dyDescent="0.25">
      <c r="A60" s="163"/>
      <c r="B60" s="163"/>
      <c r="C60" s="163"/>
      <c r="D60" s="163"/>
      <c r="E60" s="163"/>
      <c r="F60" s="163"/>
      <c r="G60" s="163"/>
      <c r="H60" s="164"/>
      <c r="I60" s="163"/>
      <c r="J60" s="163"/>
      <c r="K60" s="163"/>
      <c r="L60" s="163"/>
      <c r="M60" s="163"/>
      <c r="N60" s="164"/>
      <c r="O60" s="163"/>
      <c r="P60" s="163"/>
      <c r="Q60" s="163"/>
      <c r="R60" s="163"/>
      <c r="S60" s="163"/>
      <c r="T60" s="164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23"/>
    </row>
    <row r="61" spans="1:32" ht="23.25" customHeight="1" x14ac:dyDescent="0.25">
      <c r="A61" s="276" t="s">
        <v>135</v>
      </c>
      <c r="B61" s="277"/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8"/>
      <c r="AF61" s="123"/>
    </row>
    <row r="62" spans="1:32" ht="15.75" customHeight="1" x14ac:dyDescent="0.25">
      <c r="A62" s="276" t="s">
        <v>97</v>
      </c>
      <c r="B62" s="277"/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8"/>
      <c r="AF62" s="123"/>
    </row>
    <row r="63" spans="1:32" ht="3.3" customHeight="1" x14ac:dyDescent="0.25">
      <c r="A63" s="131"/>
      <c r="B63" s="131"/>
      <c r="C63" s="131"/>
      <c r="D63" s="131"/>
      <c r="E63" s="131"/>
      <c r="F63" s="131"/>
      <c r="G63" s="131"/>
      <c r="H63" s="132"/>
      <c r="I63" s="131"/>
      <c r="J63" s="131"/>
      <c r="K63" s="131"/>
      <c r="L63" s="131"/>
      <c r="M63" s="131"/>
      <c r="N63" s="132"/>
      <c r="O63" s="131"/>
      <c r="P63" s="131"/>
      <c r="Q63" s="131"/>
      <c r="R63" s="131"/>
      <c r="S63" s="131"/>
      <c r="T63" s="132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23"/>
    </row>
    <row r="64" spans="1:32" ht="15.75" customHeight="1" x14ac:dyDescent="0.25">
      <c r="A64" s="276" t="s">
        <v>86</v>
      </c>
      <c r="B64" s="277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8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23"/>
    </row>
    <row r="65" spans="1:32" ht="3.3" customHeight="1" x14ac:dyDescent="0.25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23"/>
    </row>
    <row r="66" spans="1:32" ht="15.75" customHeight="1" x14ac:dyDescent="0.25">
      <c r="A66" s="276" t="s">
        <v>87</v>
      </c>
      <c r="B66" s="277"/>
      <c r="C66" s="277"/>
      <c r="D66" s="277"/>
      <c r="E66" s="277"/>
      <c r="F66" s="277"/>
      <c r="G66" s="277"/>
      <c r="H66" s="277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8"/>
      <c r="AF66" s="123"/>
    </row>
    <row r="67" spans="1:32" ht="3.3" customHeight="1" x14ac:dyDescent="0.25">
      <c r="A67" s="131"/>
      <c r="B67" s="131"/>
      <c r="C67" s="131"/>
      <c r="D67" s="131"/>
      <c r="E67" s="131"/>
      <c r="F67" s="131"/>
      <c r="G67" s="131"/>
      <c r="H67" s="132"/>
      <c r="I67" s="131"/>
      <c r="J67" s="131"/>
      <c r="K67" s="131"/>
      <c r="L67" s="131"/>
      <c r="M67" s="131"/>
      <c r="N67" s="132"/>
      <c r="O67" s="131"/>
      <c r="P67" s="131"/>
      <c r="Q67" s="131"/>
      <c r="R67" s="131"/>
      <c r="S67" s="131"/>
      <c r="T67" s="132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23"/>
    </row>
    <row r="68" spans="1:32" ht="15.75" customHeight="1" x14ac:dyDescent="0.25">
      <c r="A68" s="276" t="s">
        <v>88</v>
      </c>
      <c r="B68" s="277"/>
      <c r="C68" s="277"/>
      <c r="D68" s="277"/>
      <c r="E68" s="277"/>
      <c r="F68" s="277"/>
      <c r="G68" s="277"/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8"/>
      <c r="AF68" s="123"/>
    </row>
    <row r="69" spans="1:32" ht="5.7" customHeight="1" x14ac:dyDescent="0.25">
      <c r="A69" s="276"/>
      <c r="B69" s="277"/>
      <c r="C69" s="277"/>
      <c r="D69" s="277"/>
      <c r="E69" s="277"/>
      <c r="F69" s="277"/>
      <c r="G69" s="277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8"/>
      <c r="AF69" s="123"/>
    </row>
    <row r="70" spans="1:32" ht="15.75" customHeight="1" x14ac:dyDescent="0.25">
      <c r="A70" s="276" t="s">
        <v>89</v>
      </c>
      <c r="B70" s="277"/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8"/>
      <c r="AF70" s="123"/>
    </row>
    <row r="71" spans="1:32" ht="5.7" customHeight="1" x14ac:dyDescent="0.25">
      <c r="A71" s="131"/>
      <c r="B71" s="131"/>
      <c r="C71" s="131"/>
      <c r="D71" s="131"/>
      <c r="E71" s="131"/>
      <c r="F71" s="131"/>
      <c r="G71" s="131"/>
      <c r="H71" s="132"/>
      <c r="I71" s="131"/>
      <c r="J71" s="131"/>
      <c r="K71" s="131"/>
      <c r="L71" s="131"/>
      <c r="M71" s="131"/>
      <c r="N71" s="132"/>
      <c r="O71" s="131"/>
      <c r="P71" s="131"/>
      <c r="Q71" s="131"/>
      <c r="R71" s="131"/>
      <c r="S71" s="131"/>
      <c r="T71" s="132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23"/>
    </row>
    <row r="72" spans="1:32" ht="14.1" customHeight="1" x14ac:dyDescent="0.25">
      <c r="A72" s="295" t="s">
        <v>36</v>
      </c>
      <c r="B72" s="296"/>
      <c r="C72" s="296"/>
      <c r="D72" s="296"/>
      <c r="E72" s="297"/>
      <c r="F72" s="131"/>
      <c r="G72" s="131"/>
      <c r="H72" s="132"/>
      <c r="I72" s="131"/>
      <c r="J72" s="131"/>
      <c r="K72" s="131"/>
      <c r="L72" s="131"/>
      <c r="M72" s="131"/>
      <c r="N72" s="132"/>
      <c r="O72" s="131"/>
      <c r="P72" s="131"/>
      <c r="Q72" s="131"/>
      <c r="R72" s="131"/>
      <c r="S72" s="131"/>
      <c r="T72" s="132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23"/>
    </row>
    <row r="73" spans="1:32" ht="8.25" customHeight="1" x14ac:dyDescent="0.25">
      <c r="A73" s="131"/>
      <c r="B73" s="131"/>
      <c r="C73" s="131"/>
      <c r="D73" s="131"/>
      <c r="E73" s="131"/>
      <c r="F73" s="131"/>
      <c r="G73" s="131"/>
      <c r="H73" s="132"/>
      <c r="I73" s="131"/>
      <c r="J73" s="131"/>
      <c r="K73" s="131"/>
      <c r="L73" s="131"/>
      <c r="M73" s="131"/>
      <c r="N73" s="132"/>
      <c r="O73" s="131"/>
      <c r="P73" s="131"/>
      <c r="Q73" s="131"/>
      <c r="R73" s="131"/>
      <c r="S73" s="131"/>
      <c r="T73" s="132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23"/>
    </row>
    <row r="74" spans="1:32" ht="15.75" customHeight="1" x14ac:dyDescent="0.25">
      <c r="A74" s="276" t="s">
        <v>98</v>
      </c>
      <c r="B74" s="278"/>
      <c r="C74" s="131"/>
      <c r="D74" s="131"/>
      <c r="E74" s="131"/>
      <c r="F74" s="131"/>
      <c r="G74" s="131"/>
      <c r="H74" s="132"/>
      <c r="I74" s="131"/>
      <c r="J74" s="131"/>
      <c r="K74" s="131"/>
      <c r="L74" s="131"/>
      <c r="M74" s="131"/>
      <c r="N74" s="132"/>
      <c r="O74" s="131"/>
      <c r="P74" s="131"/>
      <c r="Q74" s="131"/>
      <c r="R74" s="131"/>
      <c r="S74" s="131"/>
      <c r="T74" s="132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23"/>
    </row>
    <row r="75" spans="1:32" ht="8.25" customHeight="1" x14ac:dyDescent="0.25">
      <c r="A75" s="126"/>
      <c r="B75" s="126"/>
      <c r="C75" s="126"/>
      <c r="D75" s="126"/>
      <c r="E75" s="126"/>
      <c r="F75" s="126"/>
      <c r="G75" s="126"/>
      <c r="H75" s="127"/>
      <c r="I75" s="126"/>
      <c r="J75" s="126"/>
      <c r="K75" s="126"/>
      <c r="L75" s="126"/>
      <c r="M75" s="126"/>
      <c r="N75" s="127"/>
      <c r="O75" s="126"/>
      <c r="P75" s="126"/>
      <c r="Q75" s="126"/>
      <c r="R75" s="126"/>
      <c r="S75" s="126"/>
      <c r="T75" s="127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3"/>
    </row>
    <row r="76" spans="1:32" ht="8.25" customHeight="1" x14ac:dyDescent="0.25">
      <c r="A76" s="126"/>
      <c r="B76" s="126"/>
      <c r="C76" s="126"/>
      <c r="D76" s="126"/>
      <c r="E76" s="126"/>
      <c r="F76" s="126"/>
      <c r="G76" s="126"/>
      <c r="H76" s="127"/>
      <c r="I76" s="126"/>
      <c r="J76" s="126"/>
      <c r="K76" s="126"/>
      <c r="L76" s="126"/>
      <c r="M76" s="126"/>
      <c r="N76" s="127"/>
      <c r="O76" s="126"/>
      <c r="P76" s="126"/>
      <c r="Q76" s="126"/>
      <c r="R76" s="126"/>
      <c r="S76" s="126"/>
      <c r="T76" s="127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3"/>
    </row>
    <row r="77" spans="1:32" ht="8.25" customHeight="1" x14ac:dyDescent="0.25">
      <c r="A77" s="126"/>
      <c r="B77" s="126"/>
      <c r="C77" s="126"/>
      <c r="D77" s="126"/>
      <c r="E77" s="126"/>
      <c r="F77" s="126"/>
      <c r="G77" s="126"/>
      <c r="H77" s="127"/>
      <c r="I77" s="126"/>
      <c r="J77" s="126"/>
      <c r="K77" s="126"/>
      <c r="L77" s="126"/>
      <c r="M77" s="126"/>
      <c r="N77" s="127"/>
      <c r="O77" s="126"/>
      <c r="P77" s="126"/>
      <c r="Q77" s="126"/>
      <c r="R77" s="126"/>
      <c r="S77" s="126"/>
      <c r="T77" s="127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3"/>
    </row>
    <row r="78" spans="1:32" ht="8.25" customHeight="1" x14ac:dyDescent="0.25">
      <c r="A78" s="126"/>
      <c r="B78" s="126"/>
      <c r="C78" s="126"/>
      <c r="D78" s="126"/>
      <c r="E78" s="126"/>
      <c r="F78" s="126"/>
      <c r="G78" s="126"/>
      <c r="H78" s="127"/>
      <c r="I78" s="126"/>
      <c r="J78" s="126"/>
      <c r="K78" s="126"/>
      <c r="L78" s="126"/>
      <c r="M78" s="126"/>
      <c r="N78" s="127"/>
      <c r="O78" s="126"/>
      <c r="P78" s="126"/>
      <c r="Q78" s="126"/>
      <c r="R78" s="126"/>
      <c r="S78" s="126"/>
      <c r="T78" s="127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3"/>
    </row>
    <row r="79" spans="1:32" ht="8.25" customHeight="1" x14ac:dyDescent="0.25">
      <c r="A79" s="126"/>
      <c r="B79" s="126"/>
      <c r="C79" s="126"/>
      <c r="D79" s="126"/>
      <c r="E79" s="126"/>
      <c r="F79" s="126"/>
      <c r="G79" s="126"/>
      <c r="H79" s="127"/>
      <c r="I79" s="126"/>
      <c r="J79" s="126"/>
      <c r="K79" s="126"/>
      <c r="L79" s="126"/>
      <c r="M79" s="126"/>
      <c r="N79" s="127"/>
      <c r="O79" s="126"/>
      <c r="P79" s="126"/>
      <c r="Q79" s="126"/>
      <c r="R79" s="126"/>
      <c r="S79" s="126"/>
      <c r="T79" s="127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3"/>
    </row>
    <row r="80" spans="1:32" ht="8.25" customHeight="1" x14ac:dyDescent="0.25">
      <c r="A80" s="126"/>
      <c r="B80" s="126"/>
      <c r="C80" s="126"/>
      <c r="D80" s="126"/>
      <c r="E80" s="126"/>
      <c r="F80" s="126"/>
      <c r="G80" s="126"/>
      <c r="H80" s="127"/>
      <c r="I80" s="126"/>
      <c r="J80" s="126"/>
      <c r="K80" s="126"/>
      <c r="L80" s="126"/>
      <c r="M80" s="126"/>
      <c r="N80" s="127"/>
      <c r="O80" s="126"/>
      <c r="P80" s="126"/>
      <c r="Q80" s="126"/>
      <c r="R80" s="126"/>
      <c r="S80" s="126"/>
      <c r="T80" s="127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3"/>
    </row>
    <row r="81" spans="1:32" ht="8.25" customHeight="1" x14ac:dyDescent="0.25">
      <c r="A81" s="126"/>
      <c r="B81" s="126"/>
      <c r="C81" s="126"/>
      <c r="D81" s="126"/>
      <c r="E81" s="126"/>
      <c r="F81" s="126"/>
      <c r="G81" s="126"/>
      <c r="H81" s="127"/>
      <c r="I81" s="126"/>
      <c r="J81" s="126"/>
      <c r="K81" s="126"/>
      <c r="L81" s="126"/>
      <c r="M81" s="126"/>
      <c r="N81" s="127"/>
      <c r="O81" s="126"/>
      <c r="P81" s="126"/>
      <c r="Q81" s="126"/>
      <c r="R81" s="126"/>
      <c r="S81" s="126"/>
      <c r="T81" s="127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3"/>
    </row>
    <row r="82" spans="1:32" ht="8.25" customHeight="1" x14ac:dyDescent="0.25">
      <c r="A82" s="126"/>
      <c r="B82" s="126"/>
      <c r="C82" s="126"/>
      <c r="D82" s="126"/>
      <c r="E82" s="126"/>
      <c r="F82" s="126"/>
      <c r="G82" s="126"/>
      <c r="H82" s="127"/>
      <c r="I82" s="126"/>
      <c r="J82" s="126"/>
      <c r="K82" s="126"/>
      <c r="L82" s="126"/>
      <c r="M82" s="126"/>
      <c r="N82" s="127"/>
      <c r="O82" s="126"/>
      <c r="P82" s="126"/>
      <c r="Q82" s="126"/>
      <c r="R82" s="126"/>
      <c r="S82" s="126"/>
      <c r="T82" s="127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3"/>
    </row>
    <row r="83" spans="1:32" ht="8.25" customHeight="1" x14ac:dyDescent="0.25">
      <c r="A83" s="126"/>
      <c r="B83" s="126"/>
      <c r="C83" s="126"/>
      <c r="D83" s="126"/>
      <c r="E83" s="126"/>
      <c r="F83" s="126"/>
      <c r="G83" s="126"/>
      <c r="H83" s="127"/>
      <c r="I83" s="126"/>
      <c r="J83" s="126"/>
      <c r="K83" s="126"/>
      <c r="L83" s="126"/>
      <c r="M83" s="126"/>
      <c r="N83" s="127"/>
      <c r="O83" s="126"/>
      <c r="P83" s="126"/>
      <c r="Q83" s="126"/>
      <c r="R83" s="126"/>
      <c r="S83" s="126"/>
      <c r="T83" s="127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3"/>
    </row>
    <row r="84" spans="1:32" ht="8.25" customHeight="1" x14ac:dyDescent="0.25">
      <c r="A84" s="126"/>
      <c r="B84" s="126"/>
      <c r="C84" s="126"/>
      <c r="D84" s="126"/>
      <c r="E84" s="126"/>
      <c r="F84" s="126"/>
      <c r="G84" s="126"/>
      <c r="H84" s="127"/>
      <c r="I84" s="126"/>
      <c r="J84" s="126"/>
      <c r="K84" s="126"/>
      <c r="L84" s="126"/>
      <c r="M84" s="126"/>
      <c r="N84" s="127"/>
      <c r="O84" s="126"/>
      <c r="P84" s="126"/>
      <c r="Q84" s="126"/>
      <c r="R84" s="126"/>
      <c r="S84" s="126"/>
      <c r="T84" s="127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3"/>
    </row>
    <row r="85" spans="1:32" ht="8.25" customHeight="1" x14ac:dyDescent="0.25">
      <c r="A85" s="126"/>
      <c r="B85" s="126"/>
      <c r="C85" s="126"/>
      <c r="D85" s="126"/>
      <c r="E85" s="126"/>
      <c r="F85" s="126"/>
      <c r="G85" s="126"/>
      <c r="H85" s="127"/>
      <c r="I85" s="126"/>
      <c r="J85" s="126"/>
      <c r="K85" s="126"/>
      <c r="L85" s="126"/>
      <c r="M85" s="126"/>
      <c r="N85" s="127"/>
      <c r="O85" s="126"/>
      <c r="P85" s="126"/>
      <c r="Q85" s="126"/>
      <c r="R85" s="126"/>
      <c r="S85" s="126"/>
      <c r="T85" s="127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3"/>
    </row>
    <row r="86" spans="1:32" ht="8.25" customHeight="1" x14ac:dyDescent="0.25">
      <c r="A86" s="126"/>
      <c r="B86" s="126"/>
      <c r="C86" s="126"/>
      <c r="D86" s="126"/>
      <c r="E86" s="126"/>
      <c r="F86" s="126"/>
      <c r="G86" s="126"/>
      <c r="H86" s="127"/>
      <c r="I86" s="126"/>
      <c r="J86" s="126"/>
      <c r="K86" s="126"/>
      <c r="L86" s="126"/>
      <c r="M86" s="126"/>
      <c r="N86" s="127"/>
      <c r="O86" s="126"/>
      <c r="P86" s="126"/>
      <c r="Q86" s="126"/>
      <c r="R86" s="126"/>
      <c r="S86" s="126"/>
      <c r="T86" s="127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3"/>
    </row>
    <row r="87" spans="1:32" ht="8.25" customHeight="1" x14ac:dyDescent="0.25">
      <c r="A87" s="126"/>
      <c r="B87" s="126"/>
      <c r="C87" s="126"/>
      <c r="D87" s="126"/>
      <c r="E87" s="126"/>
      <c r="F87" s="126"/>
      <c r="G87" s="126"/>
      <c r="H87" s="127"/>
      <c r="I87" s="126"/>
      <c r="J87" s="126"/>
      <c r="K87" s="126"/>
      <c r="L87" s="126"/>
      <c r="M87" s="126"/>
      <c r="N87" s="127"/>
      <c r="O87" s="126"/>
      <c r="P87" s="126"/>
      <c r="Q87" s="126"/>
      <c r="R87" s="126"/>
      <c r="S87" s="126"/>
      <c r="T87" s="127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3"/>
    </row>
    <row r="88" spans="1:32" ht="8.25" customHeight="1" x14ac:dyDescent="0.25">
      <c r="A88" s="126"/>
      <c r="B88" s="126"/>
      <c r="C88" s="126"/>
      <c r="D88" s="126"/>
      <c r="E88" s="126"/>
      <c r="F88" s="126"/>
      <c r="G88" s="126"/>
      <c r="H88" s="127"/>
      <c r="I88" s="126"/>
      <c r="J88" s="126"/>
      <c r="K88" s="126"/>
      <c r="L88" s="126"/>
      <c r="M88" s="126"/>
      <c r="N88" s="127"/>
      <c r="O88" s="126"/>
      <c r="P88" s="126"/>
      <c r="Q88" s="126"/>
      <c r="R88" s="126"/>
      <c r="S88" s="126"/>
      <c r="T88" s="127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3"/>
    </row>
    <row r="89" spans="1:32" ht="8.25" customHeight="1" x14ac:dyDescent="0.25">
      <c r="A89" s="126"/>
      <c r="B89" s="126"/>
      <c r="C89" s="126"/>
      <c r="D89" s="126"/>
      <c r="E89" s="126"/>
      <c r="F89" s="126"/>
      <c r="G89" s="126"/>
      <c r="H89" s="127"/>
      <c r="I89" s="126"/>
      <c r="J89" s="126"/>
      <c r="K89" s="126"/>
      <c r="L89" s="126"/>
      <c r="M89" s="126"/>
      <c r="N89" s="127"/>
      <c r="O89" s="126"/>
      <c r="P89" s="126"/>
      <c r="Q89" s="126"/>
      <c r="R89" s="126"/>
      <c r="S89" s="126"/>
      <c r="T89" s="127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3"/>
    </row>
    <row r="90" spans="1:32" ht="8.25" customHeight="1" x14ac:dyDescent="0.25">
      <c r="A90" s="126"/>
      <c r="B90" s="126"/>
      <c r="C90" s="126"/>
      <c r="D90" s="126"/>
      <c r="E90" s="126"/>
      <c r="F90" s="126"/>
      <c r="G90" s="126"/>
      <c r="H90" s="127"/>
      <c r="I90" s="126"/>
      <c r="J90" s="126"/>
      <c r="K90" s="126"/>
      <c r="L90" s="126"/>
      <c r="M90" s="126"/>
      <c r="N90" s="127"/>
      <c r="O90" s="126"/>
      <c r="P90" s="126"/>
      <c r="Q90" s="126"/>
      <c r="R90" s="126"/>
      <c r="S90" s="126"/>
      <c r="T90" s="127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3"/>
    </row>
    <row r="91" spans="1:32" ht="8.25" customHeight="1" x14ac:dyDescent="0.25">
      <c r="A91" s="126"/>
      <c r="B91" s="126"/>
      <c r="C91" s="126"/>
      <c r="D91" s="126"/>
      <c r="E91" s="126"/>
      <c r="F91" s="126"/>
      <c r="G91" s="126"/>
      <c r="H91" s="127"/>
      <c r="I91" s="126"/>
      <c r="J91" s="126"/>
      <c r="K91" s="126"/>
      <c r="L91" s="126"/>
      <c r="M91" s="126"/>
      <c r="N91" s="127"/>
      <c r="O91" s="126"/>
      <c r="P91" s="126"/>
      <c r="Q91" s="126"/>
      <c r="R91" s="126"/>
      <c r="S91" s="126"/>
      <c r="T91" s="127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3"/>
    </row>
    <row r="92" spans="1:32" ht="8.25" customHeight="1" x14ac:dyDescent="0.25">
      <c r="A92" s="126"/>
      <c r="B92" s="126"/>
      <c r="C92" s="126"/>
      <c r="D92" s="126"/>
      <c r="E92" s="126"/>
      <c r="F92" s="126"/>
      <c r="G92" s="126"/>
      <c r="H92" s="127"/>
      <c r="I92" s="126"/>
      <c r="J92" s="126"/>
      <c r="K92" s="126"/>
      <c r="L92" s="126"/>
      <c r="M92" s="126"/>
      <c r="N92" s="127"/>
      <c r="O92" s="126"/>
      <c r="P92" s="126"/>
      <c r="Q92" s="126"/>
      <c r="R92" s="126"/>
      <c r="S92" s="126"/>
      <c r="T92" s="127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3"/>
    </row>
    <row r="93" spans="1:32" ht="8.25" customHeight="1" x14ac:dyDescent="0.25">
      <c r="A93" s="126"/>
      <c r="B93" s="126"/>
      <c r="C93" s="126"/>
      <c r="D93" s="126"/>
      <c r="E93" s="126"/>
      <c r="F93" s="126"/>
      <c r="G93" s="126"/>
      <c r="H93" s="127"/>
      <c r="I93" s="126"/>
      <c r="J93" s="126"/>
      <c r="K93" s="126"/>
      <c r="L93" s="126"/>
      <c r="M93" s="126"/>
      <c r="N93" s="127"/>
      <c r="O93" s="126"/>
      <c r="P93" s="126"/>
      <c r="Q93" s="126"/>
      <c r="R93" s="126"/>
      <c r="S93" s="126"/>
      <c r="T93" s="127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3"/>
    </row>
    <row r="94" spans="1:32" ht="8.25" customHeight="1" x14ac:dyDescent="0.25">
      <c r="A94" s="126"/>
      <c r="B94" s="126"/>
      <c r="C94" s="126"/>
      <c r="D94" s="126"/>
      <c r="E94" s="126"/>
      <c r="F94" s="126"/>
      <c r="G94" s="126"/>
      <c r="H94" s="127"/>
      <c r="I94" s="126"/>
      <c r="J94" s="126"/>
      <c r="K94" s="126"/>
      <c r="L94" s="126"/>
      <c r="M94" s="126"/>
      <c r="N94" s="127"/>
      <c r="O94" s="126"/>
      <c r="P94" s="126"/>
      <c r="Q94" s="126"/>
      <c r="R94" s="126"/>
      <c r="S94" s="126"/>
      <c r="T94" s="127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3"/>
    </row>
    <row r="95" spans="1:32" ht="8.25" customHeight="1" x14ac:dyDescent="0.25">
      <c r="A95" s="126"/>
      <c r="B95" s="126"/>
      <c r="C95" s="126"/>
      <c r="D95" s="126"/>
      <c r="E95" s="126"/>
      <c r="F95" s="126"/>
      <c r="G95" s="126"/>
      <c r="H95" s="127"/>
      <c r="I95" s="126"/>
      <c r="J95" s="126"/>
      <c r="K95" s="126"/>
      <c r="L95" s="126"/>
      <c r="M95" s="126"/>
      <c r="N95" s="127"/>
      <c r="O95" s="126"/>
      <c r="P95" s="126"/>
      <c r="Q95" s="126"/>
      <c r="R95" s="126"/>
      <c r="S95" s="126"/>
      <c r="T95" s="127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3"/>
    </row>
    <row r="96" spans="1:32" ht="8.25" customHeight="1" x14ac:dyDescent="0.25">
      <c r="A96" s="126"/>
      <c r="B96" s="126"/>
      <c r="C96" s="126"/>
      <c r="D96" s="126"/>
      <c r="E96" s="126"/>
      <c r="F96" s="126"/>
      <c r="G96" s="126"/>
      <c r="H96" s="127"/>
      <c r="I96" s="126"/>
      <c r="J96" s="126"/>
      <c r="K96" s="126"/>
      <c r="L96" s="126"/>
      <c r="M96" s="126"/>
      <c r="N96" s="127"/>
      <c r="O96" s="126"/>
      <c r="P96" s="126"/>
      <c r="Q96" s="126"/>
      <c r="R96" s="126"/>
      <c r="S96" s="126"/>
      <c r="T96" s="127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3"/>
    </row>
    <row r="97" spans="1:32" ht="8.25" customHeight="1" x14ac:dyDescent="0.25">
      <c r="A97" s="126"/>
      <c r="B97" s="126"/>
      <c r="C97" s="126"/>
      <c r="D97" s="126"/>
      <c r="E97" s="126"/>
      <c r="F97" s="126"/>
      <c r="G97" s="126"/>
      <c r="H97" s="127"/>
      <c r="I97" s="126"/>
      <c r="J97" s="126"/>
      <c r="K97" s="126"/>
      <c r="L97" s="126"/>
      <c r="M97" s="126"/>
      <c r="N97" s="127"/>
      <c r="O97" s="126"/>
      <c r="P97" s="126"/>
      <c r="Q97" s="126"/>
      <c r="R97" s="126"/>
      <c r="S97" s="126"/>
      <c r="T97" s="127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3"/>
    </row>
    <row r="98" spans="1:32" ht="8.25" customHeight="1" x14ac:dyDescent="0.25">
      <c r="A98" s="126"/>
      <c r="B98" s="126"/>
      <c r="C98" s="126"/>
      <c r="D98" s="126"/>
      <c r="E98" s="126"/>
      <c r="F98" s="126"/>
      <c r="G98" s="126"/>
      <c r="H98" s="127"/>
      <c r="I98" s="126"/>
      <c r="J98" s="126"/>
      <c r="K98" s="126"/>
      <c r="L98" s="126"/>
      <c r="M98" s="126"/>
      <c r="N98" s="127"/>
      <c r="O98" s="126"/>
      <c r="P98" s="126"/>
      <c r="Q98" s="126"/>
      <c r="R98" s="126"/>
      <c r="S98" s="126"/>
      <c r="T98" s="127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3"/>
    </row>
    <row r="99" spans="1:32" ht="8.25" customHeight="1" x14ac:dyDescent="0.25">
      <c r="A99" s="126"/>
      <c r="B99" s="126"/>
      <c r="C99" s="126"/>
      <c r="D99" s="126"/>
      <c r="E99" s="126"/>
      <c r="F99" s="126"/>
      <c r="G99" s="126"/>
      <c r="H99" s="127"/>
      <c r="I99" s="126"/>
      <c r="J99" s="126"/>
      <c r="K99" s="126"/>
      <c r="L99" s="126"/>
      <c r="M99" s="126"/>
      <c r="N99" s="127"/>
      <c r="O99" s="126"/>
      <c r="P99" s="126"/>
      <c r="Q99" s="126"/>
      <c r="R99" s="126"/>
      <c r="S99" s="126"/>
      <c r="T99" s="127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3"/>
    </row>
    <row r="100" spans="1:32" ht="8.25" customHeight="1" x14ac:dyDescent="0.25">
      <c r="A100" s="126"/>
      <c r="B100" s="126"/>
      <c r="C100" s="126"/>
      <c r="D100" s="126"/>
      <c r="E100" s="126"/>
      <c r="F100" s="126"/>
      <c r="G100" s="126"/>
      <c r="H100" s="127"/>
      <c r="I100" s="126"/>
      <c r="J100" s="126"/>
      <c r="K100" s="126"/>
      <c r="L100" s="126"/>
      <c r="M100" s="126"/>
      <c r="N100" s="127"/>
      <c r="O100" s="126"/>
      <c r="P100" s="126"/>
      <c r="Q100" s="126"/>
      <c r="R100" s="126"/>
      <c r="S100" s="126"/>
      <c r="T100" s="127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3"/>
    </row>
    <row r="101" spans="1:32" ht="8.25" customHeight="1" x14ac:dyDescent="0.25">
      <c r="A101" s="126"/>
      <c r="B101" s="126"/>
      <c r="C101" s="126"/>
      <c r="D101" s="126"/>
      <c r="E101" s="126"/>
      <c r="F101" s="126"/>
      <c r="G101" s="126"/>
      <c r="H101" s="127"/>
      <c r="I101" s="126"/>
      <c r="J101" s="126"/>
      <c r="K101" s="126"/>
      <c r="L101" s="126"/>
      <c r="M101" s="126"/>
      <c r="N101" s="127"/>
      <c r="O101" s="126"/>
      <c r="P101" s="126"/>
      <c r="Q101" s="126"/>
      <c r="R101" s="126"/>
      <c r="S101" s="126"/>
      <c r="T101" s="127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3"/>
    </row>
    <row r="102" spans="1:32" ht="8.25" customHeight="1" x14ac:dyDescent="0.25">
      <c r="A102" s="126"/>
      <c r="B102" s="126"/>
      <c r="C102" s="126"/>
      <c r="D102" s="126"/>
      <c r="E102" s="126"/>
      <c r="F102" s="126"/>
      <c r="G102" s="126"/>
      <c r="H102" s="127"/>
      <c r="I102" s="126"/>
      <c r="J102" s="126"/>
      <c r="K102" s="126"/>
      <c r="L102" s="126"/>
      <c r="M102" s="126"/>
      <c r="N102" s="127"/>
      <c r="O102" s="126"/>
      <c r="P102" s="126"/>
      <c r="Q102" s="126"/>
      <c r="R102" s="126"/>
      <c r="S102" s="126"/>
      <c r="T102" s="127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3"/>
    </row>
    <row r="103" spans="1:32" ht="8.25" customHeight="1" x14ac:dyDescent="0.25">
      <c r="A103" s="126"/>
      <c r="B103" s="126"/>
      <c r="C103" s="126"/>
      <c r="D103" s="126"/>
      <c r="E103" s="126"/>
      <c r="F103" s="126"/>
      <c r="G103" s="126"/>
      <c r="H103" s="127"/>
      <c r="I103" s="126"/>
      <c r="J103" s="126"/>
      <c r="K103" s="126"/>
      <c r="L103" s="126"/>
      <c r="M103" s="126"/>
      <c r="N103" s="127"/>
      <c r="O103" s="126"/>
      <c r="P103" s="126"/>
      <c r="Q103" s="126"/>
      <c r="R103" s="126"/>
      <c r="S103" s="126"/>
      <c r="T103" s="127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3"/>
    </row>
    <row r="104" spans="1:32" ht="8.25" customHeight="1" x14ac:dyDescent="0.25">
      <c r="A104" s="126"/>
      <c r="B104" s="126"/>
      <c r="C104" s="126"/>
      <c r="D104" s="126"/>
      <c r="E104" s="126"/>
      <c r="F104" s="126"/>
      <c r="G104" s="126"/>
      <c r="H104" s="127"/>
      <c r="I104" s="126"/>
      <c r="J104" s="126"/>
      <c r="K104" s="126"/>
      <c r="L104" s="126"/>
      <c r="M104" s="126"/>
      <c r="N104" s="127"/>
      <c r="O104" s="126"/>
      <c r="P104" s="126"/>
      <c r="Q104" s="126"/>
      <c r="R104" s="126"/>
      <c r="S104" s="126"/>
      <c r="T104" s="127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3"/>
    </row>
    <row r="105" spans="1:32" ht="8.25" customHeight="1" x14ac:dyDescent="0.25">
      <c r="A105" s="126"/>
      <c r="B105" s="126"/>
      <c r="C105" s="126"/>
      <c r="D105" s="126"/>
      <c r="E105" s="126"/>
      <c r="F105" s="126"/>
      <c r="G105" s="126"/>
      <c r="H105" s="127"/>
      <c r="I105" s="126"/>
      <c r="J105" s="126"/>
      <c r="K105" s="126"/>
      <c r="L105" s="126"/>
      <c r="M105" s="126"/>
      <c r="N105" s="127"/>
      <c r="O105" s="126"/>
      <c r="P105" s="126"/>
      <c r="Q105" s="126"/>
      <c r="R105" s="126"/>
      <c r="S105" s="126"/>
      <c r="T105" s="127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3"/>
    </row>
    <row r="106" spans="1:32" ht="8.25" customHeight="1" x14ac:dyDescent="0.25">
      <c r="A106" s="126"/>
      <c r="B106" s="126"/>
      <c r="C106" s="126"/>
      <c r="D106" s="126"/>
      <c r="E106" s="126"/>
      <c r="F106" s="126"/>
      <c r="G106" s="126"/>
      <c r="H106" s="127"/>
      <c r="I106" s="126"/>
      <c r="J106" s="126"/>
      <c r="K106" s="126"/>
      <c r="L106" s="126"/>
      <c r="M106" s="126"/>
      <c r="N106" s="127"/>
      <c r="O106" s="126"/>
      <c r="P106" s="126"/>
      <c r="Q106" s="126"/>
      <c r="R106" s="126"/>
      <c r="S106" s="126"/>
      <c r="T106" s="127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3"/>
    </row>
    <row r="107" spans="1:32" ht="8.25" customHeight="1" x14ac:dyDescent="0.25">
      <c r="A107" s="126"/>
      <c r="B107" s="126"/>
      <c r="C107" s="126"/>
      <c r="D107" s="126"/>
      <c r="E107" s="126"/>
      <c r="F107" s="126"/>
      <c r="G107" s="126"/>
      <c r="H107" s="127"/>
      <c r="I107" s="126"/>
      <c r="J107" s="126"/>
      <c r="K107" s="126"/>
      <c r="L107" s="126"/>
      <c r="M107" s="126"/>
      <c r="N107" s="127"/>
      <c r="O107" s="126"/>
      <c r="P107" s="126"/>
      <c r="Q107" s="126"/>
      <c r="R107" s="126"/>
      <c r="S107" s="126"/>
      <c r="T107" s="127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3"/>
    </row>
    <row r="108" spans="1:32" ht="8.25" customHeight="1" x14ac:dyDescent="0.25">
      <c r="A108" s="126"/>
      <c r="B108" s="126"/>
      <c r="C108" s="126"/>
      <c r="D108" s="126"/>
      <c r="E108" s="126"/>
      <c r="F108" s="126"/>
      <c r="G108" s="126"/>
      <c r="H108" s="127"/>
      <c r="I108" s="126"/>
      <c r="J108" s="126"/>
      <c r="K108" s="126"/>
      <c r="L108" s="126"/>
      <c r="M108" s="126"/>
      <c r="N108" s="127"/>
      <c r="O108" s="126"/>
      <c r="P108" s="126"/>
      <c r="Q108" s="126"/>
      <c r="R108" s="126"/>
      <c r="S108" s="126"/>
      <c r="T108" s="127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3"/>
    </row>
    <row r="109" spans="1:32" ht="8.25" customHeight="1" x14ac:dyDescent="0.25">
      <c r="A109" s="126"/>
      <c r="B109" s="126"/>
      <c r="C109" s="126"/>
      <c r="D109" s="126"/>
      <c r="E109" s="126"/>
      <c r="F109" s="126"/>
      <c r="G109" s="126"/>
      <c r="H109" s="127"/>
      <c r="I109" s="126"/>
      <c r="J109" s="126"/>
      <c r="K109" s="126"/>
      <c r="L109" s="126"/>
      <c r="M109" s="126"/>
      <c r="N109" s="127"/>
      <c r="O109" s="126"/>
      <c r="P109" s="126"/>
      <c r="Q109" s="126"/>
      <c r="R109" s="126"/>
      <c r="S109" s="126"/>
      <c r="T109" s="127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3"/>
    </row>
    <row r="110" spans="1:32" x14ac:dyDescent="0.25">
      <c r="A110" s="165"/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</row>
  </sheetData>
  <mergeCells count="23">
    <mergeCell ref="A66:AE66"/>
    <mergeCell ref="A72:E72"/>
    <mergeCell ref="A74:B74"/>
    <mergeCell ref="A70:AE70"/>
    <mergeCell ref="A69:AE69"/>
    <mergeCell ref="A68:AE68"/>
    <mergeCell ref="A38:B38"/>
    <mergeCell ref="A56:B56"/>
    <mergeCell ref="A61:AE61"/>
    <mergeCell ref="A62:AE62"/>
    <mergeCell ref="A64:U64"/>
    <mergeCell ref="A59:B59"/>
    <mergeCell ref="A9:B9"/>
    <mergeCell ref="A10:B10"/>
    <mergeCell ref="A12:B12"/>
    <mergeCell ref="A25:B25"/>
    <mergeCell ref="A31:B31"/>
    <mergeCell ref="A6:B6"/>
    <mergeCell ref="A8:B8"/>
    <mergeCell ref="A7:B7"/>
    <mergeCell ref="A2:AE2"/>
    <mergeCell ref="A3:AE3"/>
    <mergeCell ref="A4:AE4"/>
  </mergeCells>
  <pageMargins left="0.2" right="0.18" top="0.52" bottom="0.25" header="0.5" footer="0.21"/>
  <pageSetup scale="4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90"/>
  <sheetViews>
    <sheetView workbookViewId="0"/>
  </sheetViews>
  <sheetFormatPr defaultColWidth="13.109375" defaultRowHeight="13.2" x14ac:dyDescent="0.25"/>
  <cols>
    <col min="1" max="1" width="1.21875" style="124" customWidth="1"/>
    <col min="2" max="2" width="24.5546875" style="124" customWidth="1"/>
    <col min="3" max="3" width="10.109375" style="124" customWidth="1"/>
    <col min="4" max="4" width="0.21875" style="124" customWidth="1"/>
    <col min="5" max="5" width="9.77734375" style="124" customWidth="1"/>
    <col min="6" max="6" width="0.21875" style="124" customWidth="1"/>
    <col min="7" max="7" width="8.6640625" style="124" customWidth="1"/>
    <col min="8" max="8" width="0.21875" style="124" customWidth="1"/>
    <col min="9" max="9" width="8.44140625" style="124" customWidth="1"/>
    <col min="10" max="10" width="0.21875" style="124" customWidth="1"/>
    <col min="11" max="11" width="9.109375" style="124" customWidth="1"/>
    <col min="12" max="12" width="5" style="124" customWidth="1"/>
    <col min="13" max="13" width="10.109375" style="124" customWidth="1"/>
    <col min="14" max="14" width="0.21875" style="124" customWidth="1"/>
    <col min="15" max="15" width="9.109375" style="124" customWidth="1"/>
    <col min="16" max="16" width="0.21875" style="124" customWidth="1"/>
    <col min="17" max="17" width="9.109375" style="124" customWidth="1"/>
    <col min="18" max="18" width="0.21875" style="124" customWidth="1"/>
    <col min="19" max="19" width="8.6640625" style="124" customWidth="1"/>
    <col min="20" max="20" width="0.21875" style="124" customWidth="1"/>
    <col min="21" max="21" width="8.21875" style="124" customWidth="1"/>
    <col min="22" max="22" width="5" style="124" customWidth="1"/>
    <col min="23" max="23" width="10.109375" style="124" customWidth="1"/>
    <col min="24" max="24" width="0.21875" style="124" customWidth="1"/>
    <col min="25" max="25" width="8.21875" style="124" customWidth="1"/>
    <col min="26" max="26" width="0.21875" style="124" customWidth="1"/>
    <col min="27" max="27" width="8.44140625" style="124" customWidth="1"/>
    <col min="28" max="28" width="0.21875" style="124" customWidth="1"/>
    <col min="29" max="29" width="8" style="124" customWidth="1"/>
    <col min="30" max="30" width="0.21875" style="124" customWidth="1"/>
    <col min="31" max="31" width="5.33203125" style="124" customWidth="1"/>
    <col min="32" max="32" width="5" style="124" customWidth="1"/>
    <col min="33" max="33" width="10.109375" style="124" customWidth="1"/>
    <col min="34" max="34" width="0.77734375" style="124" customWidth="1"/>
    <col min="35" max="35" width="6.6640625" style="124" customWidth="1"/>
    <col min="36" max="36" width="0.6640625" style="124" customWidth="1"/>
    <col min="37" max="37" width="6.6640625" style="124" customWidth="1"/>
    <col min="38" max="38" width="0.6640625" style="124" customWidth="1"/>
    <col min="39" max="39" width="8" style="124" customWidth="1"/>
    <col min="40" max="40" width="0" style="124" hidden="1" customWidth="1"/>
    <col min="41" max="41" width="5.33203125" style="124" customWidth="1"/>
    <col min="42" max="42" width="5" style="124" customWidth="1"/>
    <col min="43" max="43" width="10.109375" style="124" customWidth="1"/>
    <col min="44" max="44" width="0.6640625" style="124" customWidth="1"/>
    <col min="45" max="45" width="8.6640625" style="124" customWidth="1"/>
    <col min="46" max="46" width="0.6640625" style="124" customWidth="1"/>
    <col min="47" max="47" width="8.6640625" style="124" customWidth="1"/>
    <col min="48" max="48" width="0.6640625" style="124" customWidth="1"/>
    <col min="49" max="49" width="8.44140625" style="124" customWidth="1"/>
    <col min="50" max="50" width="0.6640625" style="124" customWidth="1"/>
    <col min="51" max="51" width="6.88671875" style="124" customWidth="1"/>
    <col min="52" max="16384" width="13.109375" style="124"/>
  </cols>
  <sheetData>
    <row r="1" spans="1:53" ht="13.2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9" t="s">
        <v>0</v>
      </c>
      <c r="AZ1" s="123"/>
    </row>
    <row r="2" spans="1:53" ht="19.2" customHeight="1" x14ac:dyDescent="0.3">
      <c r="A2" s="267" t="s">
        <v>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9"/>
      <c r="AZ2" s="123"/>
    </row>
    <row r="3" spans="1:53" ht="19.2" customHeight="1" x14ac:dyDescent="0.3">
      <c r="A3" s="267" t="s">
        <v>99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68"/>
      <c r="AU3" s="268"/>
      <c r="AV3" s="268"/>
      <c r="AW3" s="268"/>
      <c r="AX3" s="268"/>
      <c r="AY3" s="269"/>
      <c r="AZ3" s="123"/>
    </row>
    <row r="4" spans="1:53" ht="7.5" customHeight="1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35"/>
    </row>
    <row r="5" spans="1:53" ht="15.75" customHeight="1" x14ac:dyDescent="0.25">
      <c r="A5" s="126"/>
      <c r="B5" s="130" t="s">
        <v>3</v>
      </c>
      <c r="C5" s="131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35"/>
    </row>
    <row r="6" spans="1:53" ht="15.75" customHeight="1" x14ac:dyDescent="0.25">
      <c r="A6" s="126"/>
      <c r="B6" s="130" t="s">
        <v>4</v>
      </c>
      <c r="C6" s="131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35"/>
    </row>
    <row r="7" spans="1:53" ht="15.75" customHeight="1" x14ac:dyDescent="0.25">
      <c r="A7" s="126"/>
      <c r="B7" s="279" t="s">
        <v>5</v>
      </c>
      <c r="C7" s="280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35"/>
    </row>
    <row r="8" spans="1:53" ht="15.75" customHeight="1" x14ac:dyDescent="0.25">
      <c r="A8" s="126"/>
      <c r="B8" s="302" t="s">
        <v>6</v>
      </c>
      <c r="C8" s="302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88"/>
    </row>
    <row r="9" spans="1:53" ht="15.75" customHeight="1" x14ac:dyDescent="0.25">
      <c r="A9" s="126"/>
      <c r="B9" s="303" t="s">
        <v>7</v>
      </c>
      <c r="C9" s="303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89"/>
    </row>
    <row r="10" spans="1:53" ht="7.5" customHeight="1" x14ac:dyDescent="0.25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35"/>
    </row>
    <row r="11" spans="1:53" ht="7.5" customHeight="1" x14ac:dyDescent="0.25">
      <c r="A11" s="126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90"/>
    </row>
    <row r="12" spans="1:53" ht="16.649999999999999" customHeight="1" x14ac:dyDescent="0.25">
      <c r="A12" s="191"/>
      <c r="B12" s="192" t="s">
        <v>100</v>
      </c>
      <c r="C12" s="300" t="s">
        <v>101</v>
      </c>
      <c r="D12" s="299"/>
      <c r="E12" s="299"/>
      <c r="F12" s="299"/>
      <c r="G12" s="299"/>
      <c r="H12" s="299"/>
      <c r="I12" s="299"/>
      <c r="J12" s="299"/>
      <c r="K12" s="299"/>
      <c r="L12" s="236"/>
      <c r="M12" s="299" t="s">
        <v>102</v>
      </c>
      <c r="N12" s="299"/>
      <c r="O12" s="299"/>
      <c r="P12" s="299"/>
      <c r="Q12" s="299"/>
      <c r="R12" s="299"/>
      <c r="S12" s="299"/>
      <c r="T12" s="299"/>
      <c r="U12" s="299"/>
      <c r="V12" s="236"/>
      <c r="W12" s="299" t="s">
        <v>103</v>
      </c>
      <c r="X12" s="299"/>
      <c r="Y12" s="299"/>
      <c r="Z12" s="299"/>
      <c r="AA12" s="299"/>
      <c r="AB12" s="299"/>
      <c r="AC12" s="299"/>
      <c r="AD12" s="299"/>
      <c r="AE12" s="299"/>
      <c r="AF12" s="236"/>
      <c r="AG12" s="299" t="s">
        <v>104</v>
      </c>
      <c r="AH12" s="299"/>
      <c r="AI12" s="299"/>
      <c r="AJ12" s="299"/>
      <c r="AK12" s="299"/>
      <c r="AL12" s="299"/>
      <c r="AM12" s="299"/>
      <c r="AN12" s="299"/>
      <c r="AO12" s="299"/>
      <c r="AP12" s="216"/>
      <c r="AQ12" s="300" t="s">
        <v>105</v>
      </c>
      <c r="AR12" s="299"/>
      <c r="AS12" s="299"/>
      <c r="AT12" s="299"/>
      <c r="AU12" s="299"/>
      <c r="AV12" s="299"/>
      <c r="AW12" s="299"/>
      <c r="AX12" s="299"/>
      <c r="AY12" s="301"/>
      <c r="AZ12" s="193"/>
    </row>
    <row r="13" spans="1:53" ht="16.649999999999999" customHeight="1" x14ac:dyDescent="0.25">
      <c r="A13" s="191"/>
      <c r="B13" s="194"/>
      <c r="C13" s="140" t="s">
        <v>106</v>
      </c>
      <c r="D13" s="126"/>
      <c r="E13" s="140" t="s">
        <v>107</v>
      </c>
      <c r="F13" s="126"/>
      <c r="G13" s="140" t="s">
        <v>108</v>
      </c>
      <c r="H13" s="126"/>
      <c r="I13" s="140" t="s">
        <v>109</v>
      </c>
      <c r="J13" s="126"/>
      <c r="K13" s="233" t="s">
        <v>48</v>
      </c>
      <c r="L13" s="187"/>
      <c r="M13" s="237" t="s">
        <v>106</v>
      </c>
      <c r="N13" s="187"/>
      <c r="O13" s="237" t="s">
        <v>107</v>
      </c>
      <c r="P13" s="187"/>
      <c r="Q13" s="237" t="s">
        <v>108</v>
      </c>
      <c r="R13" s="187"/>
      <c r="S13" s="237" t="s">
        <v>109</v>
      </c>
      <c r="T13" s="187"/>
      <c r="U13" s="237" t="s">
        <v>48</v>
      </c>
      <c r="V13" s="187"/>
      <c r="W13" s="237" t="s">
        <v>106</v>
      </c>
      <c r="X13" s="187"/>
      <c r="Y13" s="237" t="s">
        <v>107</v>
      </c>
      <c r="Z13" s="187"/>
      <c r="AA13" s="237" t="s">
        <v>108</v>
      </c>
      <c r="AB13" s="187"/>
      <c r="AC13" s="237" t="s">
        <v>109</v>
      </c>
      <c r="AD13" s="187"/>
      <c r="AE13" s="237" t="s">
        <v>48</v>
      </c>
      <c r="AF13" s="187"/>
      <c r="AG13" s="237" t="s">
        <v>106</v>
      </c>
      <c r="AH13" s="187"/>
      <c r="AI13" s="237" t="s">
        <v>107</v>
      </c>
      <c r="AJ13" s="187"/>
      <c r="AK13" s="237" t="s">
        <v>108</v>
      </c>
      <c r="AL13" s="187"/>
      <c r="AM13" s="237" t="s">
        <v>109</v>
      </c>
      <c r="AN13" s="187"/>
      <c r="AO13" s="237" t="s">
        <v>48</v>
      </c>
      <c r="AP13" s="136"/>
      <c r="AQ13" s="140" t="s">
        <v>106</v>
      </c>
      <c r="AR13" s="126"/>
      <c r="AS13" s="140" t="s">
        <v>107</v>
      </c>
      <c r="AT13" s="126"/>
      <c r="AU13" s="140" t="s">
        <v>108</v>
      </c>
      <c r="AV13" s="126"/>
      <c r="AW13" s="140" t="s">
        <v>109</v>
      </c>
      <c r="AX13" s="126"/>
      <c r="AY13" s="195" t="s">
        <v>48</v>
      </c>
      <c r="AZ13" s="193"/>
    </row>
    <row r="14" spans="1:53" ht="16.649999999999999" customHeight="1" x14ac:dyDescent="0.25">
      <c r="A14" s="191"/>
      <c r="B14" s="196" t="s">
        <v>110</v>
      </c>
      <c r="C14" s="126"/>
      <c r="D14" s="126"/>
      <c r="E14" s="126"/>
      <c r="F14" s="126"/>
      <c r="G14" s="126"/>
      <c r="H14" s="126"/>
      <c r="I14" s="126"/>
      <c r="J14" s="126"/>
      <c r="K14" s="135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36"/>
      <c r="AQ14" s="126"/>
      <c r="AR14" s="126"/>
      <c r="AS14" s="126"/>
      <c r="AT14" s="126"/>
      <c r="AU14" s="126"/>
      <c r="AV14" s="126"/>
      <c r="AW14" s="126"/>
      <c r="AX14" s="126"/>
      <c r="AY14" s="191"/>
      <c r="AZ14" s="197"/>
      <c r="BA14" s="123"/>
    </row>
    <row r="15" spans="1:53" ht="16.649999999999999" customHeight="1" x14ac:dyDescent="0.25">
      <c r="A15" s="191"/>
      <c r="B15" s="198" t="s">
        <v>111</v>
      </c>
      <c r="C15" s="171">
        <v>4436200000</v>
      </c>
      <c r="D15" s="126"/>
      <c r="E15" s="199">
        <v>-0.05</v>
      </c>
      <c r="F15" s="200"/>
      <c r="G15" s="199">
        <v>0</v>
      </c>
      <c r="H15" s="200"/>
      <c r="I15" s="199">
        <v>-0.1</v>
      </c>
      <c r="J15" s="200"/>
      <c r="K15" s="234">
        <v>-0.14000000000000001</v>
      </c>
      <c r="L15" s="187"/>
      <c r="M15" s="238">
        <v>5531400000</v>
      </c>
      <c r="N15" s="187"/>
      <c r="O15" s="239">
        <v>0.02</v>
      </c>
      <c r="P15" s="240"/>
      <c r="Q15" s="239">
        <v>0</v>
      </c>
      <c r="R15" s="240"/>
      <c r="S15" s="239">
        <v>0.39</v>
      </c>
      <c r="T15" s="240"/>
      <c r="U15" s="239">
        <v>0.41</v>
      </c>
      <c r="V15" s="187"/>
      <c r="W15" s="241"/>
      <c r="X15" s="187"/>
      <c r="Y15" s="240"/>
      <c r="Z15" s="240"/>
      <c r="AA15" s="240"/>
      <c r="AB15" s="240"/>
      <c r="AC15" s="240"/>
      <c r="AD15" s="240"/>
      <c r="AE15" s="240"/>
      <c r="AF15" s="187"/>
      <c r="AG15" s="241"/>
      <c r="AH15" s="240"/>
      <c r="AI15" s="240"/>
      <c r="AJ15" s="240"/>
      <c r="AK15" s="240"/>
      <c r="AL15" s="240"/>
      <c r="AM15" s="240"/>
      <c r="AN15" s="240"/>
      <c r="AO15" s="240"/>
      <c r="AP15" s="214"/>
      <c r="AQ15" s="171">
        <v>9967600000</v>
      </c>
      <c r="AR15" s="200"/>
      <c r="AS15" s="201">
        <v>-0.02</v>
      </c>
      <c r="AT15" s="202"/>
      <c r="AU15" s="199">
        <v>0</v>
      </c>
      <c r="AV15" s="202"/>
      <c r="AW15" s="201">
        <v>0.11</v>
      </c>
      <c r="AX15" s="202"/>
      <c r="AY15" s="203">
        <v>0.09</v>
      </c>
      <c r="AZ15" s="204"/>
      <c r="BA15" s="123"/>
    </row>
    <row r="16" spans="1:53" ht="16.649999999999999" customHeight="1" x14ac:dyDescent="0.25">
      <c r="A16" s="191"/>
      <c r="B16" s="198" t="s">
        <v>112</v>
      </c>
      <c r="C16" s="178">
        <v>1090900000</v>
      </c>
      <c r="D16" s="126"/>
      <c r="E16" s="199">
        <v>-0.06</v>
      </c>
      <c r="F16" s="200"/>
      <c r="G16" s="199">
        <v>-0.06</v>
      </c>
      <c r="H16" s="200"/>
      <c r="I16" s="199">
        <v>0.13</v>
      </c>
      <c r="J16" s="200"/>
      <c r="K16" s="234">
        <v>0.02</v>
      </c>
      <c r="L16" s="187"/>
      <c r="M16" s="242">
        <v>1177600000</v>
      </c>
      <c r="N16" s="187"/>
      <c r="O16" s="239">
        <v>-0.06</v>
      </c>
      <c r="P16" s="240"/>
      <c r="Q16" s="239">
        <v>0.01</v>
      </c>
      <c r="R16" s="240"/>
      <c r="S16" s="239">
        <v>0.12</v>
      </c>
      <c r="T16" s="240"/>
      <c r="U16" s="239">
        <v>7.0000000000000007E-2</v>
      </c>
      <c r="V16" s="187"/>
      <c r="W16" s="241"/>
      <c r="X16" s="187"/>
      <c r="Y16" s="240"/>
      <c r="Z16" s="240"/>
      <c r="AA16" s="240"/>
      <c r="AB16" s="240"/>
      <c r="AC16" s="240"/>
      <c r="AD16" s="240"/>
      <c r="AE16" s="240"/>
      <c r="AF16" s="187"/>
      <c r="AG16" s="241"/>
      <c r="AH16" s="240"/>
      <c r="AI16" s="240"/>
      <c r="AJ16" s="240"/>
      <c r="AK16" s="240"/>
      <c r="AL16" s="240"/>
      <c r="AM16" s="240"/>
      <c r="AN16" s="240"/>
      <c r="AO16" s="240"/>
      <c r="AP16" s="214"/>
      <c r="AQ16" s="178">
        <v>2268500000</v>
      </c>
      <c r="AR16" s="200"/>
      <c r="AS16" s="201">
        <v>-0.06</v>
      </c>
      <c r="AT16" s="202"/>
      <c r="AU16" s="201">
        <v>-0.03</v>
      </c>
      <c r="AV16" s="202"/>
      <c r="AW16" s="201">
        <v>0.13</v>
      </c>
      <c r="AX16" s="202"/>
      <c r="AY16" s="205">
        <v>0.05</v>
      </c>
      <c r="AZ16" s="204"/>
      <c r="BA16" s="123"/>
    </row>
    <row r="17" spans="1:53" ht="16.649999999999999" customHeight="1" x14ac:dyDescent="0.25">
      <c r="A17" s="191"/>
      <c r="B17" s="198" t="s">
        <v>113</v>
      </c>
      <c r="C17" s="178">
        <v>387200000</v>
      </c>
      <c r="D17" s="126"/>
      <c r="E17" s="199">
        <v>0</v>
      </c>
      <c r="F17" s="200"/>
      <c r="G17" s="199">
        <v>-0.13</v>
      </c>
      <c r="H17" s="200"/>
      <c r="I17" s="199">
        <v>0.08</v>
      </c>
      <c r="J17" s="200"/>
      <c r="K17" s="234">
        <v>-0.06</v>
      </c>
      <c r="L17" s="187"/>
      <c r="M17" s="242">
        <v>455600000</v>
      </c>
      <c r="N17" s="187"/>
      <c r="O17" s="239">
        <v>0.01</v>
      </c>
      <c r="P17" s="240"/>
      <c r="Q17" s="239">
        <v>-7.0000000000000007E-2</v>
      </c>
      <c r="R17" s="240"/>
      <c r="S17" s="239">
        <v>7.0000000000000007E-2</v>
      </c>
      <c r="T17" s="240"/>
      <c r="U17" s="239">
        <v>0</v>
      </c>
      <c r="V17" s="187"/>
      <c r="W17" s="241"/>
      <c r="X17" s="187"/>
      <c r="Y17" s="240"/>
      <c r="Z17" s="240"/>
      <c r="AA17" s="240"/>
      <c r="AB17" s="240"/>
      <c r="AC17" s="240"/>
      <c r="AD17" s="240"/>
      <c r="AE17" s="240"/>
      <c r="AF17" s="187"/>
      <c r="AG17" s="241"/>
      <c r="AH17" s="240"/>
      <c r="AI17" s="240"/>
      <c r="AJ17" s="240"/>
      <c r="AK17" s="240"/>
      <c r="AL17" s="240"/>
      <c r="AM17" s="240"/>
      <c r="AN17" s="240"/>
      <c r="AO17" s="240"/>
      <c r="AP17" s="214"/>
      <c r="AQ17" s="178">
        <v>842800000</v>
      </c>
      <c r="AR17" s="200"/>
      <c r="AS17" s="199">
        <v>0</v>
      </c>
      <c r="AT17" s="202"/>
      <c r="AU17" s="199">
        <v>-0.1</v>
      </c>
      <c r="AV17" s="202"/>
      <c r="AW17" s="201">
        <v>7.0000000000000007E-2</v>
      </c>
      <c r="AX17" s="202"/>
      <c r="AY17" s="203">
        <v>-0.03</v>
      </c>
      <c r="AZ17" s="204"/>
      <c r="BA17" s="123"/>
    </row>
    <row r="18" spans="1:53" ht="15" customHeight="1" x14ac:dyDescent="0.25">
      <c r="A18" s="191"/>
      <c r="B18" s="198" t="s">
        <v>114</v>
      </c>
      <c r="C18" s="178">
        <v>372700000</v>
      </c>
      <c r="D18" s="126"/>
      <c r="E18" s="199">
        <v>-0.2</v>
      </c>
      <c r="F18" s="200"/>
      <c r="G18" s="199">
        <v>-7.0000000000000007E-2</v>
      </c>
      <c r="H18" s="200"/>
      <c r="I18" s="199">
        <v>0.19</v>
      </c>
      <c r="J18" s="200"/>
      <c r="K18" s="234">
        <v>-0.08</v>
      </c>
      <c r="L18" s="187"/>
      <c r="M18" s="242">
        <v>399000000</v>
      </c>
      <c r="N18" s="187"/>
      <c r="O18" s="239">
        <v>-0.01</v>
      </c>
      <c r="P18" s="240"/>
      <c r="Q18" s="239">
        <v>-7.0000000000000007E-2</v>
      </c>
      <c r="R18" s="240"/>
      <c r="S18" s="239">
        <v>0.2</v>
      </c>
      <c r="T18" s="240"/>
      <c r="U18" s="239">
        <v>0.13</v>
      </c>
      <c r="V18" s="187"/>
      <c r="W18" s="243"/>
      <c r="X18" s="187"/>
      <c r="Y18" s="240"/>
      <c r="Z18" s="240"/>
      <c r="AA18" s="240"/>
      <c r="AB18" s="240"/>
      <c r="AC18" s="240"/>
      <c r="AD18" s="240"/>
      <c r="AE18" s="240"/>
      <c r="AF18" s="187"/>
      <c r="AG18" s="243"/>
      <c r="AH18" s="244"/>
      <c r="AI18" s="240"/>
      <c r="AJ18" s="240"/>
      <c r="AK18" s="240"/>
      <c r="AL18" s="240"/>
      <c r="AM18" s="240"/>
      <c r="AN18" s="240"/>
      <c r="AO18" s="240"/>
      <c r="AP18" s="214"/>
      <c r="AQ18" s="178">
        <v>771700000</v>
      </c>
      <c r="AR18" s="200"/>
      <c r="AS18" s="199">
        <v>-0.11</v>
      </c>
      <c r="AT18" s="202"/>
      <c r="AU18" s="201">
        <v>-7.0000000000000007E-2</v>
      </c>
      <c r="AV18" s="202"/>
      <c r="AW18" s="201">
        <v>0.2</v>
      </c>
      <c r="AX18" s="202"/>
      <c r="AY18" s="203">
        <v>0.02</v>
      </c>
      <c r="AZ18" s="204"/>
      <c r="BA18" s="123"/>
    </row>
    <row r="19" spans="1:53" ht="19.2" customHeight="1" x14ac:dyDescent="0.25">
      <c r="A19" s="191"/>
      <c r="B19" s="198" t="s">
        <v>115</v>
      </c>
      <c r="C19" s="173">
        <v>673100000</v>
      </c>
      <c r="D19" s="126"/>
      <c r="E19" s="199">
        <v>0.02</v>
      </c>
      <c r="F19" s="200"/>
      <c r="G19" s="199">
        <v>-0.02</v>
      </c>
      <c r="H19" s="200"/>
      <c r="I19" s="199">
        <v>-0.11</v>
      </c>
      <c r="J19" s="200"/>
      <c r="K19" s="234">
        <v>-0.1</v>
      </c>
      <c r="L19" s="187"/>
      <c r="M19" s="245">
        <v>748450000</v>
      </c>
      <c r="N19" s="187"/>
      <c r="O19" s="239">
        <v>-0.01</v>
      </c>
      <c r="P19" s="240"/>
      <c r="Q19" s="239">
        <v>-0.03</v>
      </c>
      <c r="R19" s="240"/>
      <c r="S19" s="239">
        <v>0.2</v>
      </c>
      <c r="T19" s="240"/>
      <c r="U19" s="239">
        <v>0.16</v>
      </c>
      <c r="V19" s="187"/>
      <c r="W19" s="213"/>
      <c r="X19" s="187"/>
      <c r="Y19" s="240"/>
      <c r="Z19" s="240"/>
      <c r="AA19" s="240"/>
      <c r="AB19" s="240"/>
      <c r="AC19" s="240"/>
      <c r="AD19" s="240"/>
      <c r="AE19" s="240"/>
      <c r="AF19" s="187"/>
      <c r="AG19" s="213"/>
      <c r="AH19" s="215"/>
      <c r="AI19" s="240"/>
      <c r="AJ19" s="240"/>
      <c r="AK19" s="240"/>
      <c r="AL19" s="240"/>
      <c r="AM19" s="240"/>
      <c r="AN19" s="240"/>
      <c r="AO19" s="240"/>
      <c r="AP19" s="214"/>
      <c r="AQ19" s="173">
        <v>1421500000</v>
      </c>
      <c r="AR19" s="206"/>
      <c r="AS19" s="199">
        <v>0.01</v>
      </c>
      <c r="AT19" s="202"/>
      <c r="AU19" s="201">
        <v>-0.02</v>
      </c>
      <c r="AV19" s="202"/>
      <c r="AW19" s="201">
        <v>0.04</v>
      </c>
      <c r="AX19" s="202"/>
      <c r="AY19" s="203">
        <v>0.02</v>
      </c>
      <c r="AZ19" s="204"/>
      <c r="BA19" s="123"/>
    </row>
    <row r="20" spans="1:53" ht="9.15" customHeight="1" x14ac:dyDescent="0.25">
      <c r="A20" s="191"/>
      <c r="B20" s="194"/>
      <c r="C20" s="207"/>
      <c r="D20" s="126"/>
      <c r="E20" s="200"/>
      <c r="F20" s="126"/>
      <c r="G20" s="200"/>
      <c r="H20" s="126"/>
      <c r="I20" s="200"/>
      <c r="J20" s="126"/>
      <c r="K20" s="235"/>
      <c r="L20" s="187"/>
      <c r="M20" s="246"/>
      <c r="N20" s="187"/>
      <c r="O20" s="240"/>
      <c r="P20" s="187"/>
      <c r="Q20" s="240"/>
      <c r="R20" s="187"/>
      <c r="S20" s="240"/>
      <c r="T20" s="187"/>
      <c r="U20" s="240"/>
      <c r="V20" s="187"/>
      <c r="W20" s="247"/>
      <c r="X20" s="187"/>
      <c r="Y20" s="240"/>
      <c r="Z20" s="187"/>
      <c r="AA20" s="240"/>
      <c r="AB20" s="187"/>
      <c r="AC20" s="240"/>
      <c r="AD20" s="187"/>
      <c r="AE20" s="240"/>
      <c r="AF20" s="187"/>
      <c r="AG20" s="247"/>
      <c r="AH20" s="248"/>
      <c r="AI20" s="240"/>
      <c r="AJ20" s="187"/>
      <c r="AK20" s="240"/>
      <c r="AL20" s="187"/>
      <c r="AM20" s="240"/>
      <c r="AN20" s="187"/>
      <c r="AO20" s="240"/>
      <c r="AP20" s="136"/>
      <c r="AQ20" s="207"/>
      <c r="AR20" s="170"/>
      <c r="AS20" s="202"/>
      <c r="AT20" s="202"/>
      <c r="AU20" s="202"/>
      <c r="AV20" s="202"/>
      <c r="AW20" s="202"/>
      <c r="AX20" s="202"/>
      <c r="AY20" s="208"/>
      <c r="AZ20" s="194"/>
      <c r="BA20" s="123"/>
    </row>
    <row r="21" spans="1:53" ht="16.649999999999999" customHeight="1" x14ac:dyDescent="0.25">
      <c r="A21" s="191"/>
      <c r="B21" s="196" t="s">
        <v>116</v>
      </c>
      <c r="C21" s="171">
        <v>6960000000</v>
      </c>
      <c r="D21" s="126"/>
      <c r="E21" s="199">
        <v>-0.05</v>
      </c>
      <c r="F21" s="200"/>
      <c r="G21" s="199">
        <v>-0.02</v>
      </c>
      <c r="H21" s="200"/>
      <c r="I21" s="199">
        <v>-0.04</v>
      </c>
      <c r="J21" s="200"/>
      <c r="K21" s="234">
        <v>-0.11</v>
      </c>
      <c r="L21" s="187"/>
      <c r="M21" s="238">
        <v>8312100000</v>
      </c>
      <c r="N21" s="187"/>
      <c r="O21" s="239">
        <v>0</v>
      </c>
      <c r="P21" s="240"/>
      <c r="Q21" s="239">
        <v>-0.01</v>
      </c>
      <c r="R21" s="240"/>
      <c r="S21" s="239">
        <v>0.28999999999999998</v>
      </c>
      <c r="T21" s="240"/>
      <c r="U21" s="239">
        <v>0.28000000000000003</v>
      </c>
      <c r="V21" s="187"/>
      <c r="W21" s="241"/>
      <c r="X21" s="187"/>
      <c r="Y21" s="240"/>
      <c r="Z21" s="240"/>
      <c r="AA21" s="240"/>
      <c r="AB21" s="240"/>
      <c r="AC21" s="240"/>
      <c r="AD21" s="240"/>
      <c r="AE21" s="240"/>
      <c r="AF21" s="187"/>
      <c r="AG21" s="241"/>
      <c r="AH21" s="240"/>
      <c r="AI21" s="240"/>
      <c r="AJ21" s="240"/>
      <c r="AK21" s="240"/>
      <c r="AL21" s="240"/>
      <c r="AM21" s="240"/>
      <c r="AN21" s="240"/>
      <c r="AO21" s="240"/>
      <c r="AP21" s="214"/>
      <c r="AQ21" s="171">
        <v>15272100000</v>
      </c>
      <c r="AR21" s="200"/>
      <c r="AS21" s="201">
        <v>-0.03</v>
      </c>
      <c r="AT21" s="202"/>
      <c r="AU21" s="201">
        <v>-0.02</v>
      </c>
      <c r="AV21" s="202"/>
      <c r="AW21" s="201">
        <v>0.11</v>
      </c>
      <c r="AX21" s="202"/>
      <c r="AY21" s="203">
        <v>7.0000000000000007E-2</v>
      </c>
      <c r="AZ21" s="209"/>
      <c r="BA21" s="123"/>
    </row>
    <row r="22" spans="1:53" ht="9.15" customHeight="1" x14ac:dyDescent="0.25">
      <c r="A22" s="191"/>
      <c r="B22" s="210"/>
      <c r="C22" s="161"/>
      <c r="D22" s="161"/>
      <c r="E22" s="161"/>
      <c r="F22" s="161"/>
      <c r="G22" s="161"/>
      <c r="H22" s="161"/>
      <c r="I22" s="161"/>
      <c r="J22" s="161"/>
      <c r="K22" s="190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  <c r="AC22" s="249"/>
      <c r="AD22" s="249"/>
      <c r="AE22" s="249"/>
      <c r="AF22" s="249"/>
      <c r="AG22" s="249"/>
      <c r="AH22" s="249"/>
      <c r="AI22" s="249"/>
      <c r="AJ22" s="249"/>
      <c r="AK22" s="249"/>
      <c r="AL22" s="249"/>
      <c r="AM22" s="249"/>
      <c r="AN22" s="249"/>
      <c r="AO22" s="249"/>
      <c r="AP22" s="217"/>
      <c r="AQ22" s="161"/>
      <c r="AR22" s="161"/>
      <c r="AS22" s="161"/>
      <c r="AT22" s="161"/>
      <c r="AU22" s="161"/>
      <c r="AV22" s="161"/>
      <c r="AW22" s="161"/>
      <c r="AX22" s="161"/>
      <c r="AY22" s="211"/>
      <c r="AZ22" s="193"/>
    </row>
    <row r="23" spans="1:53" ht="9.15" customHeight="1" x14ac:dyDescent="0.25">
      <c r="A23" s="126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212"/>
    </row>
    <row r="24" spans="1:53" ht="13.2" customHeight="1" x14ac:dyDescent="0.25">
      <c r="A24" s="126"/>
      <c r="B24" s="276" t="s">
        <v>117</v>
      </c>
      <c r="C24" s="277"/>
      <c r="D24" s="277"/>
      <c r="E24" s="277"/>
      <c r="F24" s="277"/>
      <c r="G24" s="277"/>
      <c r="H24" s="277"/>
      <c r="I24" s="277"/>
      <c r="J24" s="277"/>
      <c r="K24" s="278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3"/>
    </row>
    <row r="25" spans="1:53" ht="9.15" customHeight="1" x14ac:dyDescent="0.25">
      <c r="A25" s="126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3"/>
    </row>
    <row r="26" spans="1:53" ht="13.2" customHeight="1" x14ac:dyDescent="0.25">
      <c r="A26" s="126"/>
      <c r="B26" s="295" t="s">
        <v>36</v>
      </c>
      <c r="C26" s="296"/>
      <c r="D26" s="296"/>
      <c r="E26" s="296"/>
      <c r="F26" s="296"/>
      <c r="G26" s="296"/>
      <c r="H26" s="296"/>
      <c r="I26" s="296"/>
      <c r="J26" s="296"/>
      <c r="K26" s="297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3"/>
    </row>
    <row r="27" spans="1:53" ht="7.5" customHeight="1" x14ac:dyDescent="0.25">
      <c r="A27" s="126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3"/>
    </row>
    <row r="28" spans="1:53" ht="12.45" customHeight="1" x14ac:dyDescent="0.25">
      <c r="A28" s="126"/>
      <c r="B28" s="276" t="s">
        <v>118</v>
      </c>
      <c r="C28" s="278"/>
      <c r="D28" s="131"/>
      <c r="E28" s="131"/>
      <c r="F28" s="131"/>
      <c r="G28" s="131"/>
      <c r="H28" s="131"/>
      <c r="I28" s="131"/>
      <c r="J28" s="131"/>
      <c r="K28" s="131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3"/>
    </row>
    <row r="29" spans="1:53" ht="7.5" customHeight="1" x14ac:dyDescent="0.25">
      <c r="A29" s="126"/>
      <c r="B29" s="272"/>
      <c r="C29" s="298"/>
      <c r="D29" s="298"/>
      <c r="E29" s="298"/>
      <c r="F29" s="298"/>
      <c r="G29" s="298"/>
      <c r="H29" s="298"/>
      <c r="I29" s="298"/>
      <c r="J29" s="298"/>
      <c r="K29" s="273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35"/>
    </row>
    <row r="30" spans="1:53" ht="7.5" customHeight="1" x14ac:dyDescent="0.25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35"/>
    </row>
    <row r="31" spans="1:53" ht="7.5" customHeight="1" x14ac:dyDescent="0.25">
      <c r="A31" s="126"/>
      <c r="B31" s="272"/>
      <c r="C31" s="273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35"/>
    </row>
    <row r="32" spans="1:53" ht="7.5" customHeight="1" x14ac:dyDescent="0.25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35"/>
    </row>
    <row r="33" spans="1:51" ht="11.7" customHeight="1" x14ac:dyDescent="0.25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35"/>
    </row>
    <row r="34" spans="1:51" ht="11.7" customHeight="1" x14ac:dyDescent="0.25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35"/>
    </row>
    <row r="35" spans="1:51" ht="11.7" customHeight="1" x14ac:dyDescent="0.25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35"/>
    </row>
    <row r="36" spans="1:51" ht="11.7" customHeight="1" x14ac:dyDescent="0.25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35"/>
    </row>
    <row r="37" spans="1:51" ht="11.7" customHeight="1" x14ac:dyDescent="0.25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35"/>
    </row>
    <row r="38" spans="1:51" ht="11.7" customHeight="1" x14ac:dyDescent="0.25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35"/>
    </row>
    <row r="39" spans="1:51" ht="11.7" customHeight="1" x14ac:dyDescent="0.25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35"/>
    </row>
    <row r="40" spans="1:51" ht="11.7" customHeight="1" x14ac:dyDescent="0.25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35"/>
    </row>
    <row r="41" spans="1:51" ht="11.7" customHeight="1" x14ac:dyDescent="0.25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35"/>
    </row>
    <row r="42" spans="1:51" ht="11.7" customHeight="1" x14ac:dyDescent="0.25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35"/>
    </row>
    <row r="43" spans="1:51" ht="11.7" customHeight="1" x14ac:dyDescent="0.25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35"/>
    </row>
    <row r="44" spans="1:51" ht="11.7" customHeight="1" x14ac:dyDescent="0.25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35"/>
    </row>
    <row r="45" spans="1:51" ht="11.7" customHeight="1" x14ac:dyDescent="0.25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35"/>
    </row>
    <row r="46" spans="1:51" ht="11.7" customHeight="1" x14ac:dyDescent="0.25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35"/>
    </row>
    <row r="47" spans="1:51" ht="11.7" customHeight="1" x14ac:dyDescent="0.25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35"/>
    </row>
    <row r="48" spans="1:51" ht="11.7" customHeight="1" x14ac:dyDescent="0.25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35"/>
    </row>
    <row r="49" spans="1:51" ht="11.7" customHeight="1" x14ac:dyDescent="0.25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35"/>
    </row>
    <row r="50" spans="1:51" ht="11.7" customHeight="1" x14ac:dyDescent="0.25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35"/>
    </row>
    <row r="51" spans="1:51" ht="11.7" customHeight="1" x14ac:dyDescent="0.25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35"/>
    </row>
    <row r="52" spans="1:51" ht="11.7" customHeight="1" x14ac:dyDescent="0.2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35"/>
    </row>
    <row r="53" spans="1:51" ht="11.7" customHeight="1" x14ac:dyDescent="0.25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35"/>
    </row>
    <row r="54" spans="1:51" ht="11.7" customHeight="1" x14ac:dyDescent="0.25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35"/>
    </row>
    <row r="55" spans="1:51" ht="11.7" customHeight="1" x14ac:dyDescent="0.25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35"/>
    </row>
    <row r="56" spans="1:51" ht="11.7" customHeight="1" x14ac:dyDescent="0.25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35"/>
    </row>
    <row r="57" spans="1:51" ht="11.7" customHeight="1" x14ac:dyDescent="0.25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35"/>
    </row>
    <row r="58" spans="1:51" ht="11.7" customHeight="1" x14ac:dyDescent="0.25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35"/>
    </row>
    <row r="59" spans="1:51" ht="11.7" customHeight="1" x14ac:dyDescent="0.25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35"/>
    </row>
    <row r="60" spans="1:51" ht="11.7" customHeight="1" x14ac:dyDescent="0.25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  <c r="AX60" s="126"/>
      <c r="AY60" s="135"/>
    </row>
    <row r="61" spans="1:51" ht="11.7" customHeight="1" x14ac:dyDescent="0.25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6"/>
      <c r="AX61" s="126"/>
      <c r="AY61" s="135"/>
    </row>
    <row r="62" spans="1:51" ht="11.7" customHeight="1" x14ac:dyDescent="0.25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35"/>
    </row>
    <row r="63" spans="1:51" ht="11.7" customHeight="1" x14ac:dyDescent="0.25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6"/>
      <c r="AY63" s="135"/>
    </row>
    <row r="64" spans="1:51" ht="11.7" customHeight="1" x14ac:dyDescent="0.25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126"/>
      <c r="AW64" s="126"/>
      <c r="AX64" s="126"/>
      <c r="AY64" s="135"/>
    </row>
    <row r="65" spans="1:51" ht="11.7" customHeight="1" x14ac:dyDescent="0.25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26"/>
      <c r="AX65" s="126"/>
      <c r="AY65" s="135"/>
    </row>
    <row r="66" spans="1:51" ht="11.7" customHeight="1" x14ac:dyDescent="0.25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35"/>
    </row>
    <row r="67" spans="1:51" ht="11.7" customHeight="1" x14ac:dyDescent="0.25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6"/>
      <c r="AU67" s="126"/>
      <c r="AV67" s="126"/>
      <c r="AW67" s="126"/>
      <c r="AX67" s="126"/>
      <c r="AY67" s="135"/>
    </row>
    <row r="68" spans="1:51" ht="11.7" customHeight="1" x14ac:dyDescent="0.25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6"/>
      <c r="AU68" s="126"/>
      <c r="AV68" s="126"/>
      <c r="AW68" s="126"/>
      <c r="AX68" s="126"/>
      <c r="AY68" s="135"/>
    </row>
    <row r="69" spans="1:51" ht="11.7" customHeight="1" x14ac:dyDescent="0.25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35"/>
    </row>
    <row r="70" spans="1:51" ht="11.7" customHeight="1" x14ac:dyDescent="0.25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  <c r="AN70" s="126"/>
      <c r="AO70" s="126"/>
      <c r="AP70" s="126"/>
      <c r="AQ70" s="126"/>
      <c r="AR70" s="126"/>
      <c r="AS70" s="126"/>
      <c r="AT70" s="126"/>
      <c r="AU70" s="126"/>
      <c r="AV70" s="126"/>
      <c r="AW70" s="126"/>
      <c r="AX70" s="126"/>
      <c r="AY70" s="135"/>
    </row>
    <row r="71" spans="1:51" ht="11.7" customHeight="1" x14ac:dyDescent="0.25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  <c r="AK71" s="126"/>
      <c r="AL71" s="126"/>
      <c r="AM71" s="126"/>
      <c r="AN71" s="126"/>
      <c r="AO71" s="126"/>
      <c r="AP71" s="126"/>
      <c r="AQ71" s="126"/>
      <c r="AR71" s="126"/>
      <c r="AS71" s="126"/>
      <c r="AT71" s="126"/>
      <c r="AU71" s="126"/>
      <c r="AV71" s="126"/>
      <c r="AW71" s="126"/>
      <c r="AX71" s="126"/>
      <c r="AY71" s="135"/>
    </row>
    <row r="72" spans="1:51" ht="11.7" customHeight="1" x14ac:dyDescent="0.25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  <c r="AM72" s="126"/>
      <c r="AN72" s="126"/>
      <c r="AO72" s="126"/>
      <c r="AP72" s="126"/>
      <c r="AQ72" s="126"/>
      <c r="AR72" s="126"/>
      <c r="AS72" s="126"/>
      <c r="AT72" s="126"/>
      <c r="AU72" s="126"/>
      <c r="AV72" s="126"/>
      <c r="AW72" s="126"/>
      <c r="AX72" s="126"/>
      <c r="AY72" s="135"/>
    </row>
    <row r="73" spans="1:51" ht="11.7" customHeight="1" x14ac:dyDescent="0.25">
      <c r="A73" s="126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  <c r="AK73" s="126"/>
      <c r="AL73" s="126"/>
      <c r="AM73" s="126"/>
      <c r="AN73" s="126"/>
      <c r="AO73" s="126"/>
      <c r="AP73" s="126"/>
      <c r="AQ73" s="126"/>
      <c r="AR73" s="126"/>
      <c r="AS73" s="126"/>
      <c r="AT73" s="126"/>
      <c r="AU73" s="126"/>
      <c r="AV73" s="126"/>
      <c r="AW73" s="126"/>
      <c r="AX73" s="126"/>
      <c r="AY73" s="135"/>
    </row>
    <row r="74" spans="1:51" ht="11.7" customHeight="1" x14ac:dyDescent="0.25">
      <c r="A74" s="126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26"/>
      <c r="AP74" s="126"/>
      <c r="AQ74" s="126"/>
      <c r="AR74" s="126"/>
      <c r="AS74" s="126"/>
      <c r="AT74" s="126"/>
      <c r="AU74" s="126"/>
      <c r="AV74" s="126"/>
      <c r="AW74" s="126"/>
      <c r="AX74" s="126"/>
      <c r="AY74" s="135"/>
    </row>
    <row r="75" spans="1:51" ht="11.7" customHeight="1" x14ac:dyDescent="0.25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126"/>
      <c r="AL75" s="126"/>
      <c r="AM75" s="126"/>
      <c r="AN75" s="126"/>
      <c r="AO75" s="126"/>
      <c r="AP75" s="126"/>
      <c r="AQ75" s="126"/>
      <c r="AR75" s="126"/>
      <c r="AS75" s="126"/>
      <c r="AT75" s="126"/>
      <c r="AU75" s="126"/>
      <c r="AV75" s="126"/>
      <c r="AW75" s="126"/>
      <c r="AX75" s="126"/>
      <c r="AY75" s="135"/>
    </row>
    <row r="76" spans="1:51" ht="11.7" customHeight="1" x14ac:dyDescent="0.25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  <c r="AP76" s="126"/>
      <c r="AQ76" s="126"/>
      <c r="AR76" s="126"/>
      <c r="AS76" s="126"/>
      <c r="AT76" s="126"/>
      <c r="AU76" s="126"/>
      <c r="AV76" s="126"/>
      <c r="AW76" s="126"/>
      <c r="AX76" s="126"/>
      <c r="AY76" s="135"/>
    </row>
    <row r="77" spans="1:51" ht="11.7" customHeight="1" x14ac:dyDescent="0.25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S77" s="126"/>
      <c r="AT77" s="126"/>
      <c r="AU77" s="126"/>
      <c r="AV77" s="126"/>
      <c r="AW77" s="126"/>
      <c r="AX77" s="126"/>
      <c r="AY77" s="135"/>
    </row>
    <row r="78" spans="1:51" ht="11.7" customHeight="1" x14ac:dyDescent="0.25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S78" s="126"/>
      <c r="AT78" s="126"/>
      <c r="AU78" s="126"/>
      <c r="AV78" s="126"/>
      <c r="AW78" s="126"/>
      <c r="AX78" s="126"/>
      <c r="AY78" s="135"/>
    </row>
    <row r="79" spans="1:51" ht="11.7" customHeight="1" x14ac:dyDescent="0.25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6"/>
      <c r="AK79" s="126"/>
      <c r="AL79" s="126"/>
      <c r="AM79" s="126"/>
      <c r="AN79" s="126"/>
      <c r="AO79" s="126"/>
      <c r="AP79" s="126"/>
      <c r="AQ79" s="126"/>
      <c r="AR79" s="126"/>
      <c r="AS79" s="126"/>
      <c r="AT79" s="126"/>
      <c r="AU79" s="126"/>
      <c r="AV79" s="126"/>
      <c r="AW79" s="126"/>
      <c r="AX79" s="126"/>
      <c r="AY79" s="135"/>
    </row>
    <row r="80" spans="1:51" ht="11.7" customHeight="1" x14ac:dyDescent="0.25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  <c r="AK80" s="126"/>
      <c r="AL80" s="126"/>
      <c r="AM80" s="126"/>
      <c r="AN80" s="126"/>
      <c r="AO80" s="126"/>
      <c r="AP80" s="126"/>
      <c r="AQ80" s="126"/>
      <c r="AR80" s="126"/>
      <c r="AS80" s="126"/>
      <c r="AT80" s="126"/>
      <c r="AU80" s="126"/>
      <c r="AV80" s="126"/>
      <c r="AW80" s="126"/>
      <c r="AX80" s="126"/>
      <c r="AY80" s="135"/>
    </row>
    <row r="81" spans="1:51" ht="11.7" customHeight="1" x14ac:dyDescent="0.25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  <c r="AP81" s="126"/>
      <c r="AQ81" s="126"/>
      <c r="AR81" s="126"/>
      <c r="AS81" s="126"/>
      <c r="AT81" s="126"/>
      <c r="AU81" s="126"/>
      <c r="AV81" s="126"/>
      <c r="AW81" s="126"/>
      <c r="AX81" s="126"/>
      <c r="AY81" s="135"/>
    </row>
    <row r="82" spans="1:51" ht="11.7" customHeight="1" x14ac:dyDescent="0.25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  <c r="AS82" s="126"/>
      <c r="AT82" s="126"/>
      <c r="AU82" s="126"/>
      <c r="AV82" s="126"/>
      <c r="AW82" s="126"/>
      <c r="AX82" s="126"/>
      <c r="AY82" s="135"/>
    </row>
    <row r="83" spans="1:51" ht="11.7" customHeight="1" x14ac:dyDescent="0.25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6"/>
      <c r="AU83" s="126"/>
      <c r="AV83" s="126"/>
      <c r="AW83" s="126"/>
      <c r="AX83" s="126"/>
      <c r="AY83" s="135"/>
    </row>
    <row r="84" spans="1:51" ht="11.7" customHeight="1" x14ac:dyDescent="0.25">
      <c r="A84" s="126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  <c r="AP84" s="126"/>
      <c r="AQ84" s="126"/>
      <c r="AR84" s="126"/>
      <c r="AS84" s="126"/>
      <c r="AT84" s="126"/>
      <c r="AU84" s="126"/>
      <c r="AV84" s="126"/>
      <c r="AW84" s="126"/>
      <c r="AX84" s="126"/>
      <c r="AY84" s="135"/>
    </row>
    <row r="85" spans="1:51" ht="11.7" customHeight="1" x14ac:dyDescent="0.25">
      <c r="A85" s="126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6"/>
      <c r="AO85" s="126"/>
      <c r="AP85" s="126"/>
      <c r="AQ85" s="126"/>
      <c r="AR85" s="126"/>
      <c r="AS85" s="126"/>
      <c r="AT85" s="126"/>
      <c r="AU85" s="126"/>
      <c r="AV85" s="126"/>
      <c r="AW85" s="126"/>
      <c r="AX85" s="126"/>
      <c r="AY85" s="135"/>
    </row>
    <row r="86" spans="1:51" ht="11.7" customHeight="1" x14ac:dyDescent="0.25">
      <c r="A86" s="126"/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6"/>
      <c r="AO86" s="126"/>
      <c r="AP86" s="126"/>
      <c r="AQ86" s="126"/>
      <c r="AR86" s="126"/>
      <c r="AS86" s="126"/>
      <c r="AT86" s="126"/>
      <c r="AU86" s="126"/>
      <c r="AV86" s="126"/>
      <c r="AW86" s="126"/>
      <c r="AX86" s="126"/>
      <c r="AY86" s="135"/>
    </row>
    <row r="87" spans="1:51" ht="11.7" customHeight="1" x14ac:dyDescent="0.25">
      <c r="A87" s="126"/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  <c r="AT87" s="126"/>
      <c r="AU87" s="126"/>
      <c r="AV87" s="126"/>
      <c r="AW87" s="126"/>
      <c r="AX87" s="126"/>
      <c r="AY87" s="135"/>
    </row>
    <row r="88" spans="1:51" ht="11.7" customHeight="1" x14ac:dyDescent="0.25">
      <c r="A88" s="126"/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35"/>
    </row>
    <row r="89" spans="1:51" ht="11.7" customHeight="1" x14ac:dyDescent="0.25">
      <c r="A89" s="126"/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6"/>
      <c r="AK89" s="126"/>
      <c r="AL89" s="126"/>
      <c r="AM89" s="126"/>
      <c r="AN89" s="126"/>
      <c r="AO89" s="126"/>
      <c r="AP89" s="126"/>
      <c r="AQ89" s="126"/>
      <c r="AR89" s="126"/>
      <c r="AS89" s="126"/>
      <c r="AT89" s="126"/>
      <c r="AU89" s="126"/>
      <c r="AV89" s="126"/>
      <c r="AW89" s="126"/>
      <c r="AX89" s="126"/>
      <c r="AY89" s="135"/>
    </row>
    <row r="90" spans="1:51" x14ac:dyDescent="0.25">
      <c r="A90" s="165"/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  <c r="AY90" s="165"/>
    </row>
  </sheetData>
  <mergeCells count="15">
    <mergeCell ref="A2:AY2"/>
    <mergeCell ref="A3:AY3"/>
    <mergeCell ref="AG12:AO12"/>
    <mergeCell ref="AQ12:AY12"/>
    <mergeCell ref="B28:C28"/>
    <mergeCell ref="B8:C8"/>
    <mergeCell ref="B7:C7"/>
    <mergeCell ref="B9:C9"/>
    <mergeCell ref="B31:C31"/>
    <mergeCell ref="B29:K29"/>
    <mergeCell ref="B26:K26"/>
    <mergeCell ref="W12:AE12"/>
    <mergeCell ref="M12:U12"/>
    <mergeCell ref="C12:K12"/>
    <mergeCell ref="B24:K24"/>
  </mergeCells>
  <pageMargins left="0.75" right="0.75" top="1" bottom="1" header="0.5" footer="0.5"/>
  <pageSetup scale="46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87"/>
  <sheetViews>
    <sheetView showRuler="0" zoomScale="94" zoomScaleNormal="145" workbookViewId="0"/>
  </sheetViews>
  <sheetFormatPr defaultColWidth="13.109375" defaultRowHeight="13.2" x14ac:dyDescent="0.25"/>
  <cols>
    <col min="1" max="1" width="35.77734375" style="124" customWidth="1"/>
    <col min="2" max="2" width="1.77734375" style="124" customWidth="1"/>
    <col min="3" max="13" width="9.109375" style="124" customWidth="1"/>
    <col min="14" max="16384" width="13.109375" style="124"/>
  </cols>
  <sheetData>
    <row r="1" spans="1:14" ht="13.2" customHeight="1" x14ac:dyDescent="0.2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9" t="s">
        <v>0</v>
      </c>
      <c r="N1" s="123"/>
    </row>
    <row r="2" spans="1:14" ht="19.2" customHeight="1" x14ac:dyDescent="0.3">
      <c r="A2" s="267" t="s">
        <v>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9"/>
      <c r="N2" s="123"/>
    </row>
    <row r="3" spans="1:14" ht="19.2" customHeight="1" x14ac:dyDescent="0.3">
      <c r="A3" s="267" t="s">
        <v>119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9"/>
      <c r="N3" s="123"/>
    </row>
    <row r="4" spans="1:14" ht="12.45" customHeight="1" x14ac:dyDescent="0.25">
      <c r="A4" s="130" t="s">
        <v>3</v>
      </c>
      <c r="B4" s="131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3"/>
    </row>
    <row r="5" spans="1:14" ht="12.45" customHeight="1" x14ac:dyDescent="0.25">
      <c r="A5" s="130" t="s">
        <v>4</v>
      </c>
      <c r="B5" s="131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3"/>
    </row>
    <row r="6" spans="1:14" ht="12.45" customHeight="1" x14ac:dyDescent="0.25">
      <c r="A6" s="279" t="s">
        <v>5</v>
      </c>
      <c r="B6" s="280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3"/>
    </row>
    <row r="7" spans="1:14" ht="12.45" customHeight="1" x14ac:dyDescent="0.25">
      <c r="A7" s="302" t="s">
        <v>6</v>
      </c>
      <c r="B7" s="302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3"/>
    </row>
    <row r="8" spans="1:14" ht="12.45" customHeight="1" x14ac:dyDescent="0.25">
      <c r="A8" s="303" t="s">
        <v>7</v>
      </c>
      <c r="B8" s="303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3"/>
    </row>
    <row r="9" spans="1:14" ht="6.6" customHeight="1" x14ac:dyDescent="0.25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3"/>
    </row>
    <row r="10" spans="1:14" ht="16.649999999999999" customHeight="1" x14ac:dyDescent="0.25">
      <c r="A10" s="126"/>
      <c r="B10" s="126"/>
      <c r="C10" s="126"/>
      <c r="D10" s="126"/>
      <c r="E10" s="166">
        <v>2023</v>
      </c>
      <c r="F10" s="126"/>
      <c r="G10" s="126"/>
      <c r="H10" s="126"/>
      <c r="I10" s="126"/>
      <c r="J10" s="126"/>
      <c r="K10" s="166">
        <v>2022</v>
      </c>
      <c r="L10" s="126"/>
      <c r="M10" s="126"/>
      <c r="N10" s="123"/>
    </row>
    <row r="11" spans="1:14" ht="16.649999999999999" customHeight="1" x14ac:dyDescent="0.25">
      <c r="A11" s="167" t="s">
        <v>120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3"/>
    </row>
    <row r="12" spans="1:14" ht="16.649999999999999" customHeight="1" x14ac:dyDescent="0.25">
      <c r="A12" s="168" t="s">
        <v>121</v>
      </c>
      <c r="B12" s="126"/>
      <c r="C12" s="169" t="s">
        <v>41</v>
      </c>
      <c r="D12" s="169" t="s">
        <v>42</v>
      </c>
      <c r="E12" s="169" t="s">
        <v>43</v>
      </c>
      <c r="F12" s="169" t="s">
        <v>44</v>
      </c>
      <c r="G12" s="169" t="s">
        <v>48</v>
      </c>
      <c r="H12" s="126"/>
      <c r="I12" s="169" t="s">
        <v>41</v>
      </c>
      <c r="J12" s="169" t="s">
        <v>42</v>
      </c>
      <c r="K12" s="169" t="s">
        <v>43</v>
      </c>
      <c r="L12" s="169" t="s">
        <v>44</v>
      </c>
      <c r="M12" s="169" t="s">
        <v>48</v>
      </c>
      <c r="N12" s="123"/>
    </row>
    <row r="13" spans="1:14" ht="6.6" customHeight="1" x14ac:dyDescent="0.25">
      <c r="A13" s="126"/>
      <c r="B13" s="126"/>
      <c r="C13" s="170"/>
      <c r="D13" s="170"/>
      <c r="E13" s="170"/>
      <c r="F13" s="170"/>
      <c r="G13" s="170"/>
      <c r="H13" s="126"/>
      <c r="I13" s="170"/>
      <c r="J13" s="170"/>
      <c r="K13" s="170"/>
      <c r="L13" s="170"/>
      <c r="M13" s="170"/>
      <c r="N13" s="123"/>
    </row>
    <row r="14" spans="1:14" ht="15.75" customHeight="1" x14ac:dyDescent="0.25">
      <c r="A14" s="137" t="s">
        <v>122</v>
      </c>
      <c r="B14" s="126"/>
      <c r="C14" s="171">
        <v>-102800000</v>
      </c>
      <c r="D14" s="171">
        <v>-120300000</v>
      </c>
      <c r="E14" s="144"/>
      <c r="F14" s="144"/>
      <c r="G14" s="172">
        <v>-223.1</v>
      </c>
      <c r="H14" s="126"/>
      <c r="I14" s="171">
        <v>-84900000</v>
      </c>
      <c r="J14" s="171">
        <v>-81200000</v>
      </c>
      <c r="K14" s="171">
        <v>-81500000</v>
      </c>
      <c r="L14" s="171">
        <v>-84000000</v>
      </c>
      <c r="M14" s="172">
        <v>-331.6</v>
      </c>
      <c r="N14" s="123"/>
    </row>
    <row r="15" spans="1:14" ht="13.2" customHeight="1" x14ac:dyDescent="0.25">
      <c r="A15" s="137" t="s">
        <v>123</v>
      </c>
      <c r="B15" s="126"/>
      <c r="C15" s="173">
        <v>34200000</v>
      </c>
      <c r="D15" s="173">
        <v>46000000</v>
      </c>
      <c r="E15" s="174"/>
      <c r="F15" s="174"/>
      <c r="G15" s="175">
        <v>80.2</v>
      </c>
      <c r="H15" s="126"/>
      <c r="I15" s="173">
        <v>7000000</v>
      </c>
      <c r="J15" s="173">
        <v>10200000</v>
      </c>
      <c r="K15" s="173">
        <v>20100000</v>
      </c>
      <c r="L15" s="173">
        <v>25500000</v>
      </c>
      <c r="M15" s="175">
        <v>62.8</v>
      </c>
      <c r="N15" s="123"/>
    </row>
    <row r="16" spans="1:14" ht="15" customHeight="1" x14ac:dyDescent="0.25">
      <c r="A16" s="167" t="s">
        <v>124</v>
      </c>
      <c r="B16" s="126"/>
      <c r="C16" s="176">
        <f>C14+C15</f>
        <v>-68600000</v>
      </c>
      <c r="D16" s="176">
        <f>D14+D15</f>
        <v>-74300000</v>
      </c>
      <c r="E16" s="176"/>
      <c r="F16" s="176"/>
      <c r="G16" s="177">
        <f>SUM(G14:G15)</f>
        <v>-142.89999999999998</v>
      </c>
      <c r="H16" s="126"/>
      <c r="I16" s="176">
        <v>-77900000</v>
      </c>
      <c r="J16" s="176">
        <v>-71000000</v>
      </c>
      <c r="K16" s="176">
        <v>-61400000</v>
      </c>
      <c r="L16" s="176">
        <v>-58500000</v>
      </c>
      <c r="M16" s="177">
        <v>-268.8</v>
      </c>
      <c r="N16" s="123"/>
    </row>
    <row r="17" spans="1:14" ht="6.6" customHeight="1" x14ac:dyDescent="0.25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3"/>
    </row>
    <row r="18" spans="1:14" ht="13.2" customHeight="1" x14ac:dyDescent="0.25">
      <c r="A18" s="167" t="s">
        <v>125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3"/>
    </row>
    <row r="19" spans="1:14" ht="13.2" customHeight="1" x14ac:dyDescent="0.25">
      <c r="A19" s="137" t="s">
        <v>126</v>
      </c>
      <c r="B19" s="126"/>
      <c r="C19" s="178">
        <v>-18100000</v>
      </c>
      <c r="D19" s="178">
        <v>-22000000</v>
      </c>
      <c r="E19" s="144"/>
      <c r="F19" s="144"/>
      <c r="G19" s="179">
        <v>-40.1</v>
      </c>
      <c r="H19" s="126"/>
      <c r="I19" s="178">
        <v>-12000000</v>
      </c>
      <c r="J19" s="178">
        <v>-19700000</v>
      </c>
      <c r="K19" s="178">
        <v>-30800000</v>
      </c>
      <c r="L19" s="178">
        <v>-18400000</v>
      </c>
      <c r="M19" s="179">
        <v>-80.900000000000006</v>
      </c>
      <c r="N19" s="123"/>
    </row>
    <row r="20" spans="1:14" ht="13.2" customHeight="1" x14ac:dyDescent="0.25">
      <c r="A20" s="137" t="s">
        <v>127</v>
      </c>
      <c r="B20" s="126"/>
      <c r="C20" s="178">
        <v>-13700000</v>
      </c>
      <c r="D20" s="178">
        <v>-64900000</v>
      </c>
      <c r="E20" s="144"/>
      <c r="F20" s="178"/>
      <c r="G20" s="179">
        <v>-78.599999999999994</v>
      </c>
      <c r="H20" s="126"/>
      <c r="I20" s="178">
        <v>-425400000</v>
      </c>
      <c r="J20" s="178">
        <v>-118900000</v>
      </c>
      <c r="K20" s="178">
        <v>-123300000</v>
      </c>
      <c r="L20" s="178">
        <v>256900000</v>
      </c>
      <c r="M20" s="179">
        <v>-410.7</v>
      </c>
      <c r="N20" s="123"/>
    </row>
    <row r="21" spans="1:14" ht="13.2" customHeight="1" x14ac:dyDescent="0.25">
      <c r="A21" s="137" t="s">
        <v>128</v>
      </c>
      <c r="B21" s="126"/>
      <c r="C21" s="178">
        <v>20300000</v>
      </c>
      <c r="D21" s="178">
        <v>8800000</v>
      </c>
      <c r="E21" s="144"/>
      <c r="F21" s="144"/>
      <c r="G21" s="179">
        <v>29.1</v>
      </c>
      <c r="H21" s="126"/>
      <c r="I21" s="178">
        <v>71300000</v>
      </c>
      <c r="J21" s="178">
        <v>-3900000</v>
      </c>
      <c r="K21" s="178">
        <v>12100000</v>
      </c>
      <c r="L21" s="178">
        <v>-12900000</v>
      </c>
      <c r="M21" s="179">
        <v>66.599999999999994</v>
      </c>
      <c r="N21" s="123"/>
    </row>
    <row r="22" spans="1:14" ht="13.2" customHeight="1" x14ac:dyDescent="0.25">
      <c r="A22" s="137" t="s">
        <v>129</v>
      </c>
      <c r="B22" s="126"/>
      <c r="C22" s="173">
        <v>115800000</v>
      </c>
      <c r="D22" s="173">
        <v>115600000</v>
      </c>
      <c r="E22" s="174"/>
      <c r="F22" s="174"/>
      <c r="G22" s="175">
        <v>231.4</v>
      </c>
      <c r="H22" s="126"/>
      <c r="I22" s="173">
        <v>93300000</v>
      </c>
      <c r="J22" s="173">
        <v>94300000</v>
      </c>
      <c r="K22" s="173">
        <v>92400000</v>
      </c>
      <c r="L22" s="173">
        <v>92900000</v>
      </c>
      <c r="M22" s="175">
        <v>372.9</v>
      </c>
      <c r="N22" s="123"/>
    </row>
    <row r="23" spans="1:14" ht="15.75" customHeight="1" x14ac:dyDescent="0.25">
      <c r="A23" s="167" t="s">
        <v>130</v>
      </c>
      <c r="B23" s="126"/>
      <c r="C23" s="180">
        <f>SUM(C19:C22)</f>
        <v>104300000</v>
      </c>
      <c r="D23" s="180">
        <f>SUM(D19:D22)</f>
        <v>37500000</v>
      </c>
      <c r="E23" s="180"/>
      <c r="F23" s="180"/>
      <c r="G23" s="181">
        <f>SUM(G19:G22)</f>
        <v>141.80000000000001</v>
      </c>
      <c r="H23" s="126"/>
      <c r="I23" s="180">
        <v>-272800000</v>
      </c>
      <c r="J23" s="180">
        <v>-48200000</v>
      </c>
      <c r="K23" s="180">
        <v>-49600000</v>
      </c>
      <c r="L23" s="180">
        <v>318500000</v>
      </c>
      <c r="M23" s="181">
        <v>-52.1</v>
      </c>
      <c r="N23" s="123"/>
    </row>
    <row r="24" spans="1:14" ht="15.75" customHeight="1" x14ac:dyDescent="0.25">
      <c r="A24" s="167" t="s">
        <v>27</v>
      </c>
      <c r="B24" s="126"/>
      <c r="C24" s="182">
        <v>35700000</v>
      </c>
      <c r="D24" s="182">
        <v>-36800000</v>
      </c>
      <c r="E24" s="183"/>
      <c r="F24" s="183"/>
      <c r="G24" s="184">
        <v>-1.1000000000000001</v>
      </c>
      <c r="H24" s="126"/>
      <c r="I24" s="182">
        <v>-350700000</v>
      </c>
      <c r="J24" s="182">
        <v>-119200000</v>
      </c>
      <c r="K24" s="182">
        <v>-111000000</v>
      </c>
      <c r="L24" s="182">
        <v>260000000</v>
      </c>
      <c r="M24" s="184">
        <v>-320.89999999999998</v>
      </c>
      <c r="N24" s="123"/>
    </row>
    <row r="25" spans="1:14" ht="6.6" customHeight="1" x14ac:dyDescent="0.25">
      <c r="A25" s="126"/>
      <c r="B25" s="126"/>
      <c r="C25" s="185"/>
      <c r="D25" s="185"/>
      <c r="E25" s="185"/>
      <c r="F25" s="185"/>
      <c r="G25" s="185"/>
      <c r="H25" s="126"/>
      <c r="I25" s="185"/>
      <c r="J25" s="185"/>
      <c r="K25" s="185"/>
      <c r="L25" s="185"/>
      <c r="M25" s="185"/>
      <c r="N25" s="123"/>
    </row>
    <row r="26" spans="1:14" ht="6.6" customHeight="1" x14ac:dyDescent="0.25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3"/>
    </row>
    <row r="27" spans="1:14" ht="16.649999999999999" customHeight="1" x14ac:dyDescent="0.25">
      <c r="A27" s="126"/>
      <c r="B27" s="126"/>
      <c r="C27" s="126"/>
      <c r="D27" s="126"/>
      <c r="E27" s="166">
        <v>2023</v>
      </c>
      <c r="F27" s="126"/>
      <c r="G27" s="126"/>
      <c r="H27" s="126"/>
      <c r="I27" s="126"/>
      <c r="J27" s="126"/>
      <c r="K27" s="166">
        <v>2022</v>
      </c>
      <c r="L27" s="126"/>
      <c r="M27" s="126"/>
      <c r="N27" s="123"/>
    </row>
    <row r="28" spans="1:14" ht="16.649999999999999" customHeight="1" x14ac:dyDescent="0.25">
      <c r="A28" s="167" t="s">
        <v>131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3"/>
    </row>
    <row r="29" spans="1:14" ht="16.649999999999999" customHeight="1" x14ac:dyDescent="0.25">
      <c r="A29" s="168" t="s">
        <v>121</v>
      </c>
      <c r="B29" s="126"/>
      <c r="C29" s="169" t="s">
        <v>41</v>
      </c>
      <c r="D29" s="169" t="s">
        <v>42</v>
      </c>
      <c r="E29" s="169" t="s">
        <v>43</v>
      </c>
      <c r="F29" s="169" t="s">
        <v>44</v>
      </c>
      <c r="G29" s="169" t="s">
        <v>48</v>
      </c>
      <c r="H29" s="126"/>
      <c r="I29" s="169" t="s">
        <v>41</v>
      </c>
      <c r="J29" s="169" t="s">
        <v>42</v>
      </c>
      <c r="K29" s="169" t="s">
        <v>43</v>
      </c>
      <c r="L29" s="169" t="s">
        <v>44</v>
      </c>
      <c r="M29" s="169" t="s">
        <v>48</v>
      </c>
      <c r="N29" s="123"/>
    </row>
    <row r="30" spans="1:14" ht="6.6" customHeight="1" x14ac:dyDescent="0.25">
      <c r="A30" s="126"/>
      <c r="B30" s="126"/>
      <c r="C30" s="170"/>
      <c r="D30" s="170"/>
      <c r="E30" s="170"/>
      <c r="F30" s="170"/>
      <c r="G30" s="170"/>
      <c r="H30" s="126"/>
      <c r="I30" s="170"/>
      <c r="J30" s="170"/>
      <c r="K30" s="170"/>
      <c r="L30" s="170"/>
      <c r="M30" s="170"/>
      <c r="N30" s="123"/>
    </row>
    <row r="31" spans="1:14" ht="13.2" customHeight="1" x14ac:dyDescent="0.25">
      <c r="A31" s="137" t="s">
        <v>122</v>
      </c>
      <c r="B31" s="126"/>
      <c r="C31" s="171">
        <v>-102800000</v>
      </c>
      <c r="D31" s="171">
        <v>-120300000</v>
      </c>
      <c r="E31" s="144"/>
      <c r="F31" s="144"/>
      <c r="G31" s="172">
        <v>-223.1</v>
      </c>
      <c r="H31" s="126"/>
      <c r="I31" s="171">
        <v>-84900000</v>
      </c>
      <c r="J31" s="171">
        <v>-81200000</v>
      </c>
      <c r="K31" s="171">
        <v>-81500000</v>
      </c>
      <c r="L31" s="171">
        <v>-84000000</v>
      </c>
      <c r="M31" s="172">
        <v>-331.6</v>
      </c>
      <c r="N31" s="123"/>
    </row>
    <row r="32" spans="1:14" ht="13.2" customHeight="1" x14ac:dyDescent="0.25">
      <c r="A32" s="137" t="s">
        <v>123</v>
      </c>
      <c r="B32" s="126"/>
      <c r="C32" s="173">
        <v>34200000</v>
      </c>
      <c r="D32" s="173">
        <v>46000000</v>
      </c>
      <c r="E32" s="174"/>
      <c r="F32" s="174"/>
      <c r="G32" s="175">
        <v>80.2</v>
      </c>
      <c r="H32" s="126"/>
      <c r="I32" s="173">
        <v>7000000</v>
      </c>
      <c r="J32" s="173">
        <v>10200000</v>
      </c>
      <c r="K32" s="173">
        <v>20100000</v>
      </c>
      <c r="L32" s="173">
        <v>25500000</v>
      </c>
      <c r="M32" s="175">
        <v>62.8</v>
      </c>
      <c r="N32" s="123"/>
    </row>
    <row r="33" spans="1:14" ht="16.649999999999999" customHeight="1" x14ac:dyDescent="0.25">
      <c r="A33" s="167" t="s">
        <v>124</v>
      </c>
      <c r="B33" s="126"/>
      <c r="C33" s="176">
        <f>C31+C32</f>
        <v>-68600000</v>
      </c>
      <c r="D33" s="176">
        <f>D31+D32</f>
        <v>-74300000</v>
      </c>
      <c r="E33" s="176"/>
      <c r="F33" s="176"/>
      <c r="G33" s="177">
        <f>SUM(G31:G32)</f>
        <v>-142.89999999999998</v>
      </c>
      <c r="H33" s="126"/>
      <c r="I33" s="176">
        <v>-77900000</v>
      </c>
      <c r="J33" s="176">
        <v>-71000000</v>
      </c>
      <c r="K33" s="176">
        <v>-61400000</v>
      </c>
      <c r="L33" s="176">
        <v>-58500000</v>
      </c>
      <c r="M33" s="177">
        <v>-268.8</v>
      </c>
      <c r="N33" s="123"/>
    </row>
    <row r="34" spans="1:14" ht="6.6" customHeight="1" x14ac:dyDescent="0.25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3"/>
    </row>
    <row r="35" spans="1:14" ht="13.2" customHeight="1" x14ac:dyDescent="0.25">
      <c r="A35" s="167" t="s">
        <v>125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3"/>
    </row>
    <row r="36" spans="1:14" ht="13.2" customHeight="1" x14ac:dyDescent="0.25">
      <c r="A36" s="137" t="s">
        <v>126</v>
      </c>
      <c r="B36" s="126"/>
      <c r="C36" s="178">
        <v>-18100000</v>
      </c>
      <c r="D36" s="178">
        <v>-22000000</v>
      </c>
      <c r="E36" s="144"/>
      <c r="F36" s="144"/>
      <c r="G36" s="179">
        <v>-40.1</v>
      </c>
      <c r="H36" s="126"/>
      <c r="I36" s="178">
        <v>-12000000</v>
      </c>
      <c r="J36" s="178">
        <v>-19700000</v>
      </c>
      <c r="K36" s="178">
        <v>-30800000</v>
      </c>
      <c r="L36" s="178">
        <v>-18400000</v>
      </c>
      <c r="M36" s="179">
        <v>-80.900000000000006</v>
      </c>
      <c r="N36" s="123"/>
    </row>
    <row r="37" spans="1:14" ht="13.2" customHeight="1" x14ac:dyDescent="0.25">
      <c r="A37" s="137" t="s">
        <v>128</v>
      </c>
      <c r="B37" s="126"/>
      <c r="C37" s="178">
        <v>29200000</v>
      </c>
      <c r="D37" s="178">
        <v>-2200000</v>
      </c>
      <c r="E37" s="144"/>
      <c r="F37" s="144"/>
      <c r="G37" s="179">
        <v>27</v>
      </c>
      <c r="H37" s="126"/>
      <c r="I37" s="178">
        <v>34300000</v>
      </c>
      <c r="J37" s="178">
        <v>-16500000</v>
      </c>
      <c r="K37" s="178">
        <v>-3500000</v>
      </c>
      <c r="L37" s="178">
        <v>27500000</v>
      </c>
      <c r="M37" s="179">
        <v>41.8</v>
      </c>
      <c r="N37" s="123"/>
    </row>
    <row r="38" spans="1:14" ht="13.2" customHeight="1" x14ac:dyDescent="0.25">
      <c r="A38" s="137" t="s">
        <v>129</v>
      </c>
      <c r="B38" s="126"/>
      <c r="C38" s="173">
        <v>115800000</v>
      </c>
      <c r="D38" s="173">
        <v>115600000</v>
      </c>
      <c r="E38" s="174"/>
      <c r="F38" s="174"/>
      <c r="G38" s="175">
        <v>231.4</v>
      </c>
      <c r="H38" s="126"/>
      <c r="I38" s="173">
        <v>93300000</v>
      </c>
      <c r="J38" s="173">
        <v>94300000</v>
      </c>
      <c r="K38" s="173">
        <v>92400000</v>
      </c>
      <c r="L38" s="173">
        <v>92900000</v>
      </c>
      <c r="M38" s="175">
        <v>372.9</v>
      </c>
      <c r="N38" s="123"/>
    </row>
    <row r="39" spans="1:14" ht="15.75" customHeight="1" x14ac:dyDescent="0.25">
      <c r="A39" s="167" t="s">
        <v>130</v>
      </c>
      <c r="B39" s="126"/>
      <c r="C39" s="180">
        <f>SUM(C36:C38)</f>
        <v>126900000</v>
      </c>
      <c r="D39" s="180">
        <f>SUM(D36:D38)</f>
        <v>91400000</v>
      </c>
      <c r="E39" s="180"/>
      <c r="F39" s="180"/>
      <c r="G39" s="181">
        <f>SUM(G36:G38)</f>
        <v>218.3</v>
      </c>
      <c r="H39" s="126"/>
      <c r="I39" s="181">
        <v>115.6</v>
      </c>
      <c r="J39" s="181">
        <v>58.1</v>
      </c>
      <c r="K39" s="180">
        <v>58100000</v>
      </c>
      <c r="L39" s="180">
        <v>102000000</v>
      </c>
      <c r="M39" s="181">
        <v>333.8</v>
      </c>
      <c r="N39" s="123"/>
    </row>
    <row r="40" spans="1:14" ht="16.649999999999999" customHeight="1" x14ac:dyDescent="0.25">
      <c r="A40" s="186" t="s">
        <v>27</v>
      </c>
      <c r="B40" s="120"/>
      <c r="C40" s="182">
        <v>58300000</v>
      </c>
      <c r="D40" s="182">
        <v>17100000</v>
      </c>
      <c r="E40" s="183"/>
      <c r="F40" s="183"/>
      <c r="G40" s="184">
        <v>75.400000000000006</v>
      </c>
      <c r="H40" s="126"/>
      <c r="I40" s="182">
        <v>37700000</v>
      </c>
      <c r="J40" s="182">
        <v>-12900000</v>
      </c>
      <c r="K40" s="182">
        <v>-3300000</v>
      </c>
      <c r="L40" s="182">
        <v>43500000</v>
      </c>
      <c r="M40" s="184">
        <v>65</v>
      </c>
      <c r="N40" s="123"/>
    </row>
    <row r="41" spans="1:14" ht="6.6" customHeight="1" x14ac:dyDescent="0.25">
      <c r="A41" s="125"/>
      <c r="B41" s="125"/>
      <c r="C41" s="185"/>
      <c r="D41" s="185"/>
      <c r="E41" s="185"/>
      <c r="F41" s="185"/>
      <c r="G41" s="185"/>
      <c r="H41" s="126"/>
      <c r="I41" s="185"/>
      <c r="J41" s="185"/>
      <c r="K41" s="185"/>
      <c r="L41" s="185"/>
      <c r="M41" s="185"/>
      <c r="N41" s="123"/>
    </row>
    <row r="42" spans="1:14" ht="82.5" customHeight="1" x14ac:dyDescent="0.25">
      <c r="A42" s="276" t="s">
        <v>132</v>
      </c>
      <c r="B42" s="277"/>
      <c r="C42" s="277"/>
      <c r="D42" s="277"/>
      <c r="E42" s="277"/>
      <c r="F42" s="277"/>
      <c r="G42" s="277"/>
      <c r="H42" s="277"/>
      <c r="I42" s="277"/>
      <c r="J42" s="277"/>
      <c r="K42" s="277"/>
      <c r="L42" s="277"/>
      <c r="M42" s="278"/>
      <c r="N42" s="123"/>
    </row>
    <row r="43" spans="1:14" ht="6.6" customHeight="1" x14ac:dyDescent="0.25">
      <c r="A43" s="272"/>
      <c r="B43" s="298"/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73"/>
      <c r="N43" s="123"/>
    </row>
    <row r="44" spans="1:14" ht="12.45" customHeight="1" x14ac:dyDescent="0.25">
      <c r="A44" s="276"/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8"/>
      <c r="N44" s="123"/>
    </row>
    <row r="45" spans="1:14" ht="5.7" customHeight="1" x14ac:dyDescent="0.25">
      <c r="A45" s="131"/>
      <c r="B45" s="131"/>
      <c r="C45" s="131"/>
      <c r="D45" s="131"/>
      <c r="E45" s="131"/>
      <c r="F45" s="126"/>
      <c r="G45" s="126"/>
      <c r="H45" s="126"/>
      <c r="I45" s="126"/>
      <c r="J45" s="126"/>
      <c r="K45" s="126"/>
      <c r="L45" s="126"/>
      <c r="M45" s="126"/>
      <c r="N45" s="123"/>
    </row>
    <row r="46" spans="1:14" ht="12.45" customHeight="1" x14ac:dyDescent="0.25">
      <c r="A46" s="295" t="s">
        <v>36</v>
      </c>
      <c r="B46" s="296"/>
      <c r="C46" s="296"/>
      <c r="D46" s="296"/>
      <c r="E46" s="297"/>
      <c r="F46" s="126"/>
      <c r="G46" s="126"/>
      <c r="H46" s="126"/>
      <c r="I46" s="126"/>
      <c r="J46" s="126"/>
      <c r="K46" s="126"/>
      <c r="L46" s="126"/>
      <c r="M46" s="126"/>
      <c r="N46" s="123"/>
    </row>
    <row r="47" spans="1:14" ht="6.6" customHeight="1" x14ac:dyDescent="0.25">
      <c r="A47" s="131"/>
      <c r="B47" s="131"/>
      <c r="C47" s="131"/>
      <c r="D47" s="131"/>
      <c r="E47" s="131"/>
      <c r="F47" s="126"/>
      <c r="G47" s="126"/>
      <c r="H47" s="126"/>
      <c r="I47" s="126"/>
      <c r="J47" s="126"/>
      <c r="K47" s="126"/>
      <c r="L47" s="126"/>
      <c r="M47" s="126"/>
      <c r="N47" s="123"/>
    </row>
    <row r="48" spans="1:14" ht="12.45" customHeight="1" x14ac:dyDescent="0.25">
      <c r="A48" s="132" t="s">
        <v>133</v>
      </c>
      <c r="B48" s="131"/>
      <c r="C48" s="131"/>
      <c r="D48" s="131"/>
      <c r="E48" s="131"/>
      <c r="F48" s="126"/>
      <c r="G48" s="126"/>
      <c r="H48" s="126"/>
      <c r="I48" s="126"/>
      <c r="J48" s="126"/>
      <c r="K48" s="126"/>
      <c r="L48" s="126"/>
      <c r="M48" s="126"/>
      <c r="N48" s="123"/>
    </row>
    <row r="49" spans="1:14" ht="6.6" customHeight="1" x14ac:dyDescent="0.25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3"/>
    </row>
    <row r="50" spans="1:14" ht="6.6" customHeight="1" x14ac:dyDescent="0.25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3"/>
    </row>
    <row r="51" spans="1:14" ht="6.6" customHeight="1" x14ac:dyDescent="0.25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3"/>
    </row>
    <row r="52" spans="1:14" ht="6.6" customHeight="1" x14ac:dyDescent="0.2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3"/>
    </row>
    <row r="53" spans="1:14" ht="6.6" customHeight="1" x14ac:dyDescent="0.25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3"/>
    </row>
    <row r="54" spans="1:14" ht="6.6" customHeight="1" x14ac:dyDescent="0.25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3"/>
    </row>
    <row r="55" spans="1:14" ht="6.6" customHeight="1" x14ac:dyDescent="0.25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3"/>
    </row>
    <row r="56" spans="1:14" ht="6.6" customHeight="1" x14ac:dyDescent="0.25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3"/>
    </row>
    <row r="57" spans="1:14" ht="6.6" customHeight="1" x14ac:dyDescent="0.25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3"/>
    </row>
    <row r="58" spans="1:14" ht="6.6" customHeight="1" x14ac:dyDescent="0.25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3"/>
    </row>
    <row r="59" spans="1:14" ht="6.6" customHeight="1" x14ac:dyDescent="0.25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3"/>
    </row>
    <row r="60" spans="1:14" ht="6.6" customHeight="1" x14ac:dyDescent="0.25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3"/>
    </row>
    <row r="61" spans="1:14" ht="6.6" customHeight="1" x14ac:dyDescent="0.25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3"/>
    </row>
    <row r="62" spans="1:14" ht="6.6" customHeight="1" x14ac:dyDescent="0.25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3"/>
    </row>
    <row r="63" spans="1:14" ht="6.6" customHeight="1" x14ac:dyDescent="0.25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3"/>
    </row>
    <row r="64" spans="1:14" ht="6.6" customHeight="1" x14ac:dyDescent="0.25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3"/>
    </row>
    <row r="65" spans="1:14" ht="6.6" customHeight="1" x14ac:dyDescent="0.25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3"/>
    </row>
    <row r="66" spans="1:14" ht="6.6" customHeight="1" x14ac:dyDescent="0.25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3"/>
    </row>
    <row r="67" spans="1:14" ht="6.6" customHeight="1" x14ac:dyDescent="0.25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3"/>
    </row>
    <row r="68" spans="1:14" ht="6.6" customHeight="1" x14ac:dyDescent="0.25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3"/>
    </row>
    <row r="69" spans="1:14" ht="6.6" customHeight="1" x14ac:dyDescent="0.25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3"/>
    </row>
    <row r="70" spans="1:14" ht="6.6" customHeight="1" x14ac:dyDescent="0.25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3"/>
    </row>
    <row r="71" spans="1:14" ht="6.6" customHeight="1" x14ac:dyDescent="0.25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3"/>
    </row>
    <row r="72" spans="1:14" ht="6.6" customHeight="1" x14ac:dyDescent="0.25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3"/>
    </row>
    <row r="73" spans="1:14" ht="6.6" customHeight="1" x14ac:dyDescent="0.25">
      <c r="A73" s="126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3"/>
    </row>
    <row r="74" spans="1:14" ht="6.6" customHeight="1" x14ac:dyDescent="0.25">
      <c r="A74" s="126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3"/>
    </row>
    <row r="75" spans="1:14" ht="6.6" customHeight="1" x14ac:dyDescent="0.25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3"/>
    </row>
    <row r="76" spans="1:14" ht="6.6" customHeight="1" x14ac:dyDescent="0.25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3"/>
    </row>
    <row r="77" spans="1:14" ht="6.6" customHeight="1" x14ac:dyDescent="0.25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3"/>
    </row>
    <row r="78" spans="1:14" ht="6.6" customHeight="1" x14ac:dyDescent="0.25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3"/>
    </row>
    <row r="79" spans="1:14" ht="6.6" customHeight="1" x14ac:dyDescent="0.25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3"/>
    </row>
    <row r="80" spans="1:14" ht="6.6" customHeight="1" x14ac:dyDescent="0.25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3"/>
    </row>
    <row r="81" spans="1:14" ht="6.6" customHeight="1" x14ac:dyDescent="0.25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3"/>
    </row>
    <row r="82" spans="1:14" ht="6.6" customHeight="1" x14ac:dyDescent="0.25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3"/>
    </row>
    <row r="83" spans="1:14" ht="6.6" customHeight="1" x14ac:dyDescent="0.25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3"/>
    </row>
    <row r="84" spans="1:14" ht="6.6" customHeight="1" x14ac:dyDescent="0.25">
      <c r="A84" s="126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3"/>
    </row>
    <row r="85" spans="1:14" ht="6.6" customHeight="1" x14ac:dyDescent="0.25">
      <c r="A85" s="126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3"/>
    </row>
    <row r="86" spans="1:14" ht="6.6" customHeight="1" x14ac:dyDescent="0.25">
      <c r="A86" s="126"/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3"/>
    </row>
    <row r="87" spans="1:14" x14ac:dyDescent="0.25">
      <c r="A87" s="165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</row>
  </sheetData>
  <mergeCells count="9">
    <mergeCell ref="A46:E46"/>
    <mergeCell ref="A7:B7"/>
    <mergeCell ref="A6:B6"/>
    <mergeCell ref="A8:B8"/>
    <mergeCell ref="A3:M3"/>
    <mergeCell ref="A2:M2"/>
    <mergeCell ref="A42:M42"/>
    <mergeCell ref="A43:M43"/>
    <mergeCell ref="A44:M44"/>
  </mergeCells>
  <pageMargins left="0.75" right="0.75" top="1" bottom="1" header="0.5" footer="0.5"/>
  <pageSetup scale="6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Income Statement</vt:lpstr>
      <vt:lpstr>2023 Revenue</vt:lpstr>
      <vt:lpstr>2023 Revenue Growth</vt:lpstr>
      <vt:lpstr>PRV</vt:lpstr>
      <vt:lpstr>OID</vt:lpstr>
      <vt:lpstr>'2023 Revenue'!Print_Area</vt:lpstr>
      <vt:lpstr>'2023 Revenue Growth'!Print_Area</vt:lpstr>
      <vt:lpstr>'Income Statement'!Print_Area</vt:lpstr>
      <vt:lpstr>OID!Print_Area</vt:lpstr>
      <vt:lpstr>PRV!Print_Area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Joe Alterio</cp:lastModifiedBy>
  <cp:revision>2</cp:revision>
  <cp:lastPrinted>2023-07-25T20:25:09Z</cp:lastPrinted>
  <dcterms:created xsi:type="dcterms:W3CDTF">2023-07-24T18:21:17Z</dcterms:created>
  <dcterms:modified xsi:type="dcterms:W3CDTF">2023-07-28T13:25:10Z</dcterms:modified>
</cp:coreProperties>
</file>